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選才專案辦公室\111年\網頁文件下載區\銜接課程\"/>
    </mc:Choice>
  </mc:AlternateContent>
  <bookViews>
    <workbookView xWindow="-30" yWindow="-45" windowWidth="15360" windowHeight="8625" tabRatio="861" activeTab="2"/>
  </bookViews>
  <sheets>
    <sheet name="說明" sheetId="40" r:id="rId1"/>
    <sheet name="1教-範例" sheetId="44" r:id="rId2"/>
    <sheet name="1教-範例 (2)" sheetId="45" r:id="rId3"/>
  </sheets>
  <definedNames>
    <definedName name="_2其他">說明!$B$18</definedName>
    <definedName name="_xlnm.Print_Area" localSheetId="1">'1教-範例'!$A$5:$Z$30</definedName>
    <definedName name="_xlnm.Print_Area" localSheetId="2">'1教-範例 (2)'!$A$5:$Z$30</definedName>
    <definedName name="_xlnm.Print_Area" localSheetId="0">說明!$A$1:$C$21</definedName>
  </definedNames>
  <calcPr calcId="162913"/>
</workbook>
</file>

<file path=xl/calcChain.xml><?xml version="1.0" encoding="utf-8"?>
<calcChain xmlns="http://schemas.openxmlformats.org/spreadsheetml/2006/main">
  <c r="Q27" i="45" l="1"/>
  <c r="U27" i="45" s="1"/>
  <c r="S25" i="45"/>
  <c r="T25" i="45" s="1"/>
  <c r="S23" i="45"/>
  <c r="T23" i="45" s="1"/>
  <c r="S13" i="45"/>
  <c r="S27" i="45" s="1"/>
  <c r="R13" i="45"/>
  <c r="T13" i="45" s="1"/>
  <c r="T27" i="45" s="1"/>
  <c r="R27" i="45" l="1"/>
  <c r="S13" i="44"/>
  <c r="R13" i="44" l="1"/>
  <c r="S23" i="44" l="1"/>
  <c r="T23" i="44"/>
  <c r="S25" i="44"/>
  <c r="T25" i="44" s="1"/>
  <c r="Q27" i="44"/>
  <c r="U27" i="44" s="1"/>
  <c r="T13" i="44"/>
  <c r="R27" i="44"/>
  <c r="S27" i="44" l="1"/>
  <c r="T27" i="44"/>
</calcChain>
</file>

<file path=xl/comments1.xml><?xml version="1.0" encoding="utf-8"?>
<comments xmlns="http://schemas.openxmlformats.org/spreadsheetml/2006/main">
  <authors>
    <author>韋文婷</author>
    <author>user</author>
  </authors>
  <commentList>
    <comment ref="R11" authorId="0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S11" authorId="0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27" authorId="1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Q27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R27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S27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T27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E28" authorId="1" shapeId="0">
      <text>
        <r>
          <rPr>
            <sz val="9"/>
            <color indexed="81"/>
            <rFont val="細明體"/>
            <family val="3"/>
            <charset val="136"/>
          </rPr>
          <t xml:space="preserve">請填寫會簽單位，如：
</t>
        </r>
        <r>
          <rPr>
            <b/>
            <sz val="10"/>
            <color indexed="10"/>
            <rFont val="新細明體"/>
            <family val="1"/>
            <charset val="136"/>
          </rPr>
          <t xml:space="preserve">產學計畫應會~研發處、
</t>
        </r>
        <r>
          <rPr>
            <b/>
            <sz val="10"/>
            <color indexed="17"/>
            <rFont val="新細明體"/>
            <family val="1"/>
            <charset val="136"/>
          </rPr>
          <t>教資中心計畫應會~教資中心、</t>
        </r>
        <r>
          <rPr>
            <b/>
            <sz val="10"/>
            <color indexed="10"/>
            <rFont val="新細明體"/>
            <family val="1"/>
            <charset val="136"/>
          </rPr>
          <t xml:space="preserve">
學輔經費應會~學務處</t>
        </r>
      </text>
    </comment>
  </commentList>
</comments>
</file>

<file path=xl/comments2.xml><?xml version="1.0" encoding="utf-8"?>
<comments xmlns="http://schemas.openxmlformats.org/spreadsheetml/2006/main">
  <authors>
    <author>韋文婷</author>
    <author>user</author>
  </authors>
  <commentList>
    <comment ref="R11" authorId="0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S11" authorId="0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27" authorId="1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Q27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R27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S27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T27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E28" authorId="1" shapeId="0">
      <text>
        <r>
          <rPr>
            <sz val="9"/>
            <color indexed="81"/>
            <rFont val="細明體"/>
            <family val="3"/>
            <charset val="136"/>
          </rPr>
          <t xml:space="preserve">請填寫會簽單位，如：
</t>
        </r>
        <r>
          <rPr>
            <b/>
            <sz val="10"/>
            <color indexed="10"/>
            <rFont val="新細明體"/>
            <family val="1"/>
            <charset val="136"/>
          </rPr>
          <t xml:space="preserve">產學計畫應會~研發處、
</t>
        </r>
        <r>
          <rPr>
            <b/>
            <sz val="10"/>
            <color indexed="17"/>
            <rFont val="新細明體"/>
            <family val="1"/>
            <charset val="136"/>
          </rPr>
          <t>教資中心計畫應會~教資中心、</t>
        </r>
        <r>
          <rPr>
            <b/>
            <sz val="10"/>
            <color indexed="10"/>
            <rFont val="新細明體"/>
            <family val="1"/>
            <charset val="136"/>
          </rPr>
          <t xml:space="preserve">
學輔經費應會~學務處</t>
        </r>
      </text>
    </comment>
  </commentList>
</comments>
</file>

<file path=xl/sharedStrings.xml><?xml version="1.0" encoding="utf-8"?>
<sst xmlns="http://schemas.openxmlformats.org/spreadsheetml/2006/main" count="139" uniqueCount="85">
  <si>
    <t xml:space="preserve">臺  北  城  市  科  技  大  學  </t>
    <phoneticPr fontId="5" type="noConversion"/>
  </si>
  <si>
    <t xml:space="preserve">製表             </t>
    <phoneticPr fontId="5" type="noConversion"/>
  </si>
  <si>
    <t>校長</t>
    <phoneticPr fontId="5" type="noConversion"/>
  </si>
  <si>
    <t>說明:本表左邊界預留1.5公分以利憑證裝訂。</t>
    <phoneticPr fontId="5" type="noConversion"/>
  </si>
  <si>
    <t>姓  名</t>
    <phoneticPr fontId="5" type="noConversion"/>
  </si>
  <si>
    <t>摘     要</t>
    <phoneticPr fontId="5" type="noConversion"/>
  </si>
  <si>
    <t>說明：</t>
  </si>
  <si>
    <t>應發金額將依所得稅法規定申報並開立扣(免)繳憑單。</t>
    <phoneticPr fontId="5" type="noConversion"/>
  </si>
  <si>
    <t>新北市八里區大同里12鄰新民路2段318巷19弄46號3樓</t>
    <phoneticPr fontId="5" type="noConversion"/>
  </si>
  <si>
    <t>歐陽莉娜</t>
    <phoneticPr fontId="5" type="noConversion"/>
  </si>
  <si>
    <t>會計主任</t>
    <phoneticPr fontId="5" type="noConversion"/>
  </si>
  <si>
    <t>郵局</t>
    <phoneticPr fontId="5" type="noConversion"/>
  </si>
  <si>
    <r>
      <t>依規定應由出納組逕付當事人</t>
    </r>
    <r>
      <rPr>
        <sz val="8"/>
        <color indexed="12"/>
        <rFont val="新細明體"/>
        <family val="1"/>
        <charset val="136"/>
      </rPr>
      <t>,若校務系統中搜尋不到當事人帳戶,請將帳戶影本附於後。</t>
    </r>
    <phoneticPr fontId="5" type="noConversion"/>
  </si>
  <si>
    <t>應發
金額</t>
    <phoneticPr fontId="5" type="noConversion"/>
  </si>
  <si>
    <t>實發
金額</t>
    <phoneticPr fontId="5" type="noConversion"/>
  </si>
  <si>
    <r>
      <t xml:space="preserve">戶    籍    地    址
</t>
    </r>
    <r>
      <rPr>
        <sz val="9"/>
        <color indexed="12"/>
        <rFont val="標楷體"/>
        <family val="4"/>
        <charset val="136"/>
      </rPr>
      <t>(請詳填市、區、里、鄰)</t>
    </r>
    <phoneticPr fontId="5" type="noConversion"/>
  </si>
  <si>
    <t>單位主管</t>
    <phoneticPr fontId="5" type="noConversion"/>
  </si>
  <si>
    <r>
      <rPr>
        <sz val="11"/>
        <rFont val="標楷體"/>
        <family val="4"/>
        <charset val="136"/>
      </rPr>
      <t>身分證字號</t>
    </r>
    <phoneticPr fontId="5" type="noConversion"/>
  </si>
  <si>
    <t>(銀行+分行、或郵局)</t>
    <phoneticPr fontId="5" type="noConversion"/>
  </si>
  <si>
    <t>1、</t>
    <phoneticPr fontId="5" type="noConversion"/>
  </si>
  <si>
    <t>帳號、郵局局號+帳號</t>
    <phoneticPr fontId="5" type="noConversion"/>
  </si>
  <si>
    <t>2、</t>
  </si>
  <si>
    <t>3、</t>
  </si>
  <si>
    <t>依各類所得扣繳率標準第13條規定扣繳義務人每次應扣繳金額不超過新台幣2,000元免予扣繳。</t>
    <phoneticPr fontId="5" type="noConversion"/>
  </si>
  <si>
    <t>依教育部102.1.23臺教會(三)字第1020012651號函，執行教育部補助或委辦計畫，如有依全民健保法規定須計收補充保費且由投保單位(雇主)負擔者，得於該計畫經費內編列。</t>
    <phoneticPr fontId="5" type="noConversion"/>
  </si>
  <si>
    <t>00012340005678</t>
    <phoneticPr fontId="5" type="noConversion"/>
  </si>
  <si>
    <t>C</t>
    <phoneticPr fontId="5" type="noConversion"/>
  </si>
  <si>
    <t>依教育部102.1.23臺教會(三)字第1020012651號函，執行教育部補助或委辦計畫，如有依全民健保法規定須計收補充保費且由投保單位(雇主)負擔者，得於該計畫經費內編列。</t>
    <phoneticPr fontId="5" type="noConversion"/>
  </si>
  <si>
    <t>2、</t>
    <phoneticPr fontId="5" type="noConversion"/>
  </si>
  <si>
    <t>以下空白</t>
    <phoneticPr fontId="5" type="noConversion"/>
  </si>
  <si>
    <r>
      <t>請將</t>
    </r>
    <r>
      <rPr>
        <b/>
        <sz val="11"/>
        <color indexed="12"/>
        <rFont val="新細明體"/>
        <family val="1"/>
        <charset val="136"/>
      </rPr>
      <t>應發金額</t>
    </r>
    <r>
      <rPr>
        <sz val="11"/>
        <rFont val="新細明體"/>
        <family val="1"/>
        <charset val="136"/>
      </rPr>
      <t>之合計數，於校務系統建立請款單號1。</t>
    </r>
    <phoneticPr fontId="5" type="noConversion"/>
  </si>
  <si>
    <t>3、</t>
    <phoneticPr fontId="5" type="noConversion"/>
  </si>
  <si>
    <t>合計人數：</t>
    <phoneticPr fontId="5" type="noConversion"/>
  </si>
  <si>
    <t>說明：請參閱下表範例。</t>
    <phoneticPr fontId="5" type="noConversion"/>
  </si>
  <si>
    <t xml:space="preserve">1教育部經費 </t>
    <phoneticPr fontId="5" type="noConversion"/>
  </si>
  <si>
    <t xml:space="preserve">←請點左邊儲存格 或點選~黃色頁籤  (一為範例、一為空白表) </t>
    <phoneticPr fontId="5" type="noConversion"/>
  </si>
  <si>
    <t xml:space="preserve">←請點左邊儲存格 或點選~橘色頁籤  (一為範例、一為空白表) </t>
    <phoneticPr fontId="5" type="noConversion"/>
  </si>
  <si>
    <t>4、</t>
    <phoneticPr fontId="5" type="noConversion"/>
  </si>
  <si>
    <t>5、</t>
    <phoneticPr fontId="5" type="noConversion"/>
  </si>
  <si>
    <t>6、</t>
    <phoneticPr fontId="5" type="noConversion"/>
  </si>
  <si>
    <t>製表日期：中華民國</t>
  </si>
  <si>
    <t>年</t>
    <phoneticPr fontId="5" type="noConversion"/>
  </si>
  <si>
    <t>月</t>
    <phoneticPr fontId="5" type="noConversion"/>
  </si>
  <si>
    <t>日</t>
    <phoneticPr fontId="5" type="noConversion"/>
  </si>
  <si>
    <t>補助款</t>
    <phoneticPr fontId="5" type="noConversion"/>
  </si>
  <si>
    <t>簽到表</t>
    <phoneticPr fontId="5" type="noConversion"/>
  </si>
  <si>
    <t>請貼於黏存單上</t>
    <phoneticPr fontId="5" type="noConversion"/>
  </si>
  <si>
    <t>附件請釘附於黏存單後</t>
    <phoneticPr fontId="5" type="noConversion"/>
  </si>
  <si>
    <r>
      <t>請將</t>
    </r>
    <r>
      <rPr>
        <b/>
        <sz val="11"/>
        <color indexed="17"/>
        <rFont val="新細明體"/>
        <family val="1"/>
        <charset val="136"/>
      </rPr>
      <t>雇主</t>
    </r>
    <r>
      <rPr>
        <b/>
        <sz val="11"/>
        <color indexed="17"/>
        <rFont val="新細明體"/>
        <family val="1"/>
        <charset val="136"/>
      </rPr>
      <t>2.11</t>
    </r>
    <r>
      <rPr>
        <b/>
        <sz val="11"/>
        <color indexed="17"/>
        <rFont val="新細明體"/>
        <family val="1"/>
        <charset val="136"/>
      </rPr>
      <t>%健保補充保費</t>
    </r>
    <r>
      <rPr>
        <sz val="11"/>
        <rFont val="新細明體"/>
        <family val="1"/>
        <charset val="136"/>
      </rPr>
      <t>之合計數，於校務系統建立請款單號2</t>
    </r>
    <r>
      <rPr>
        <sz val="11"/>
        <color indexed="17"/>
        <rFont val="新細明體"/>
        <family val="1"/>
        <charset val="136"/>
      </rPr>
      <t xml:space="preserve">   </t>
    </r>
    <r>
      <rPr>
        <b/>
        <sz val="11"/>
        <color indexed="17"/>
        <rFont val="新細明體"/>
        <family val="1"/>
        <charset val="136"/>
      </rPr>
      <t>(雇主</t>
    </r>
    <r>
      <rPr>
        <b/>
        <sz val="11"/>
        <color indexed="17"/>
        <rFont val="新細明體"/>
        <family val="1"/>
        <charset val="136"/>
      </rPr>
      <t>2.11</t>
    </r>
    <r>
      <rPr>
        <b/>
        <sz val="11"/>
        <color indexed="17"/>
        <rFont val="新細明體"/>
        <family val="1"/>
        <charset val="136"/>
      </rPr>
      <t>%健保補充保費受款人寫</t>
    </r>
    <r>
      <rPr>
        <b/>
        <sz val="11"/>
        <color indexed="17"/>
        <rFont val="新細明體"/>
        <family val="1"/>
        <charset val="136"/>
      </rPr>
      <t>~</t>
    </r>
    <r>
      <rPr>
        <b/>
        <sz val="11"/>
        <color indexed="17"/>
        <rFont val="新細明體"/>
        <family val="1"/>
        <charset val="136"/>
      </rPr>
      <t>學校統編29902611)。</t>
    </r>
    <phoneticPr fontId="5" type="noConversion"/>
  </si>
  <si>
    <r>
      <t>印領清冊不須貼在粘存單上只須</t>
    </r>
    <r>
      <rPr>
        <b/>
        <sz val="13"/>
        <color indexed="12"/>
        <rFont val="新細明體"/>
        <family val="1"/>
        <charset val="136"/>
      </rPr>
      <t>送簽正本１份</t>
    </r>
    <r>
      <rPr>
        <sz val="13"/>
        <rFont val="新細明體"/>
        <family val="1"/>
        <charset val="136"/>
      </rPr>
      <t>，於校長核准後自行影印留存</t>
    </r>
    <r>
      <rPr>
        <sz val="13"/>
        <color indexed="12"/>
        <rFont val="新細明體"/>
        <family val="1"/>
        <charset val="136"/>
      </rPr>
      <t>。</t>
    </r>
    <phoneticPr fontId="5" type="noConversion"/>
  </si>
  <si>
    <r>
      <t>請在校務系統完成請款動作，轉會計室審核後將</t>
    </r>
    <r>
      <rPr>
        <b/>
        <sz val="13"/>
        <color indexed="10"/>
        <rFont val="新細明體"/>
        <family val="1"/>
        <charset val="136"/>
      </rPr>
      <t>請款單號</t>
    </r>
    <r>
      <rPr>
        <sz val="13"/>
        <rFont val="新細明體"/>
        <family val="1"/>
        <charset val="136"/>
      </rPr>
      <t>填寫本頁。</t>
    </r>
    <phoneticPr fontId="5" type="noConversion"/>
  </si>
  <si>
    <r>
      <t>a.教育部計畫~請將</t>
    </r>
    <r>
      <rPr>
        <b/>
        <sz val="13"/>
        <color indexed="12"/>
        <rFont val="新細明體"/>
        <family val="1"/>
        <charset val="136"/>
      </rPr>
      <t>應發金額</t>
    </r>
    <r>
      <rPr>
        <sz val="13"/>
        <rFont val="新細明體"/>
        <family val="1"/>
        <charset val="136"/>
      </rPr>
      <t>之合計數，於校務系統建立請款單號1。</t>
    </r>
    <phoneticPr fontId="5" type="noConversion"/>
  </si>
  <si>
    <r>
      <t>b.教育部計畫-請將</t>
    </r>
    <r>
      <rPr>
        <b/>
        <sz val="13"/>
        <color indexed="17"/>
        <rFont val="新細明體"/>
        <family val="1"/>
        <charset val="136"/>
      </rPr>
      <t>雇主2.11%健保補充保費</t>
    </r>
    <r>
      <rPr>
        <sz val="13"/>
        <rFont val="新細明體"/>
        <family val="1"/>
        <charset val="136"/>
      </rPr>
      <t>之合計數，於校務系統建立請款單號2</t>
    </r>
    <r>
      <rPr>
        <sz val="13"/>
        <color indexed="17"/>
        <rFont val="新細明體"/>
        <family val="1"/>
        <charset val="136"/>
      </rPr>
      <t xml:space="preserve">   </t>
    </r>
    <r>
      <rPr>
        <b/>
        <sz val="13"/>
        <color indexed="17"/>
        <rFont val="新細明體"/>
        <family val="1"/>
        <charset val="136"/>
      </rPr>
      <t>(雇主2.11%健保補充保費受款人寫~學校統編29902611)。</t>
    </r>
    <phoneticPr fontId="5" type="noConversion"/>
  </si>
  <si>
    <r>
      <rPr>
        <sz val="13"/>
        <rFont val="新細明體"/>
        <family val="1"/>
        <charset val="136"/>
      </rPr>
      <t>★</t>
    </r>
    <r>
      <rPr>
        <sz val="13"/>
        <rFont val="細明體"/>
        <family val="3"/>
        <charset val="136"/>
      </rPr>
      <t>本檔案共有多個工作表，請依經費點選表單</t>
    </r>
    <phoneticPr fontId="5" type="noConversion"/>
  </si>
  <si>
    <r>
      <rPr>
        <b/>
        <sz val="13"/>
        <color indexed="10"/>
        <rFont val="新細明體"/>
        <family val="1"/>
        <charset val="136"/>
      </rPr>
      <t>依規定應由出納組逕付當事人</t>
    </r>
    <r>
      <rPr>
        <sz val="13"/>
        <rFont val="新細明體"/>
        <family val="1"/>
        <charset val="136"/>
      </rPr>
      <t>，主持人造具印領清冊，校務系統中搜尋不到資料，另以A4紙</t>
    </r>
    <r>
      <rPr>
        <b/>
        <sz val="13"/>
        <color indexed="12"/>
        <rFont val="新細明體"/>
        <family val="1"/>
        <charset val="136"/>
      </rPr>
      <t>影印當事人金融機構存摺封面乙張</t>
    </r>
    <r>
      <rPr>
        <sz val="13"/>
        <rFont val="新細明體"/>
        <family val="1"/>
        <charset val="136"/>
      </rPr>
      <t>裝訂於清冊後，</t>
    </r>
    <r>
      <rPr>
        <sz val="13"/>
        <color indexed="12"/>
        <rFont val="新細明體"/>
        <family val="1"/>
        <charset val="136"/>
      </rPr>
      <t>以利出納組作業。</t>
    </r>
    <phoneticPr fontId="5" type="noConversion"/>
  </si>
  <si>
    <t>7、</t>
    <phoneticPr fontId="5" type="noConversion"/>
  </si>
  <si>
    <r>
      <t>若有相關經費請填寫會簽單位，如：</t>
    </r>
    <r>
      <rPr>
        <b/>
        <sz val="13"/>
        <rFont val="新細明體"/>
        <family val="1"/>
        <charset val="136"/>
      </rPr>
      <t>產學計畫應會~研發處</t>
    </r>
    <r>
      <rPr>
        <sz val="13"/>
        <rFont val="新細明體"/>
        <family val="1"/>
        <charset val="136"/>
      </rPr>
      <t>、</t>
    </r>
    <r>
      <rPr>
        <b/>
        <sz val="13"/>
        <color indexed="30"/>
        <rFont val="新細明體"/>
        <family val="1"/>
        <charset val="136"/>
      </rPr>
      <t>學輔經費應會~學務處</t>
    </r>
    <r>
      <rPr>
        <sz val="13"/>
        <rFont val="新細明體"/>
        <family val="1"/>
        <charset val="136"/>
      </rPr>
      <t>…印領清冊最後一行，請填寫</t>
    </r>
    <r>
      <rPr>
        <b/>
        <sz val="13"/>
        <color indexed="12"/>
        <rFont val="新細明體"/>
        <family val="1"/>
        <charset val="136"/>
      </rPr>
      <t>合計數。</t>
    </r>
    <phoneticPr fontId="5" type="noConversion"/>
  </si>
  <si>
    <t>8、</t>
    <phoneticPr fontId="5" type="noConversion"/>
  </si>
  <si>
    <r>
      <t>103年9月1日起二代健保規定，自非所屬投保單位領取之薪資所得單次給付金額達基本工資者，應扣取補充健保費；</t>
    </r>
    <r>
      <rPr>
        <b/>
        <sz val="13"/>
        <color rgb="FFC00000"/>
        <rFont val="新細明體"/>
        <family val="1"/>
        <charset val="136"/>
      </rPr>
      <t>若屬免扣取對象(金額請自行改為0)，</t>
    </r>
    <r>
      <rPr>
        <b/>
        <sz val="13"/>
        <rFont val="新細明體"/>
        <family val="1"/>
        <charset val="136"/>
      </rPr>
      <t>並繳交相關證明文件(例如公會資料)。</t>
    </r>
    <phoneticPr fontId="5" type="noConversion"/>
  </si>
  <si>
    <t>請正楷填寫勿潦草，以利出納組記錄申報年度所得 。</t>
    <phoneticPr fontId="5" type="noConversion"/>
  </si>
  <si>
    <t>2產學</t>
    <phoneticPr fontId="5" type="noConversion"/>
  </si>
  <si>
    <t>3其他</t>
    <phoneticPr fontId="5" type="noConversion"/>
  </si>
  <si>
    <t>6禮券簽領表</t>
    <phoneticPr fontId="5" type="noConversion"/>
  </si>
  <si>
    <t>5簽到表</t>
    <phoneticPr fontId="5" type="noConversion"/>
  </si>
  <si>
    <t>4小版清冊</t>
    <phoneticPr fontId="5" type="noConversion"/>
  </si>
  <si>
    <t>9、</t>
    <phoneticPr fontId="5" type="noConversion"/>
  </si>
  <si>
    <t>111年1月1日起實施，每月基本工資調整為25,250元，每小時基本工資調整為168元，雇主健保補充保費為2.11%。</t>
    <phoneticPr fontId="5" type="noConversion"/>
  </si>
  <si>
    <t>機械系</t>
  </si>
  <si>
    <t>本校專任</t>
    <phoneticPr fontId="5" type="noConversion"/>
  </si>
  <si>
    <r>
      <t>所屬月份：</t>
    </r>
    <r>
      <rPr>
        <b/>
        <sz val="9"/>
        <color indexed="12"/>
        <rFont val="標楷體"/>
        <family val="4"/>
        <charset val="136"/>
      </rPr>
      <t xml:space="preserve">111 </t>
    </r>
    <r>
      <rPr>
        <sz val="9"/>
        <rFont val="標楷體"/>
        <family val="4"/>
        <charset val="136"/>
      </rPr>
      <t xml:space="preserve">年  </t>
    </r>
    <r>
      <rPr>
        <b/>
        <sz val="9"/>
        <color indexed="12"/>
        <rFont val="標楷體"/>
        <family val="4"/>
        <charset val="136"/>
      </rPr>
      <t xml:space="preserve">  </t>
    </r>
    <r>
      <rPr>
        <sz val="9"/>
        <rFont val="標楷體"/>
        <family val="4"/>
        <charset val="136"/>
      </rPr>
      <t>月份</t>
    </r>
    <phoneticPr fontId="6" type="noConversion"/>
  </si>
  <si>
    <t>本校專任
/外聘</t>
    <phoneticPr fontId="5" type="noConversion"/>
  </si>
  <si>
    <r>
      <t>應發總金額列計雇主</t>
    </r>
    <r>
      <rPr>
        <sz val="8"/>
        <color rgb="FF006600"/>
        <rFont val="新細明體"/>
        <family val="1"/>
        <charset val="136"/>
      </rPr>
      <t xml:space="preserve">2.11%
</t>
    </r>
    <r>
      <rPr>
        <sz val="8"/>
        <color rgb="FF006600"/>
        <rFont val="標楷體"/>
        <family val="4"/>
        <charset val="136"/>
      </rPr>
      <t>健保
補充保費</t>
    </r>
    <phoneticPr fontId="5" type="noConversion"/>
  </si>
  <si>
    <r>
      <t>非本校專任</t>
    </r>
    <r>
      <rPr>
        <sz val="7"/>
        <rFont val="Times New Roman"/>
        <family val="1"/>
      </rPr>
      <t>,</t>
    </r>
    <r>
      <rPr>
        <sz val="7"/>
        <rFont val="標楷體"/>
        <family val="4"/>
        <charset val="136"/>
      </rPr>
      <t>達基本工資代扣</t>
    </r>
    <r>
      <rPr>
        <sz val="7"/>
        <rFont val="Times New Roman"/>
        <family val="1"/>
      </rPr>
      <t>2.11%</t>
    </r>
    <r>
      <rPr>
        <sz val="7"/>
        <rFont val="標楷體"/>
        <family val="4"/>
        <charset val="136"/>
      </rPr>
      <t>補充健保費</t>
    </r>
    <phoneticPr fontId="5" type="noConversion"/>
  </si>
  <si>
    <r>
      <rPr>
        <sz val="7"/>
        <rFont val="標楷體"/>
        <family val="4"/>
        <charset val="136"/>
      </rPr>
      <t>代扣</t>
    </r>
    <r>
      <rPr>
        <sz val="7"/>
        <rFont val="Times New Roman"/>
        <family val="1"/>
      </rPr>
      <t>5%</t>
    </r>
    <r>
      <rPr>
        <sz val="7"/>
        <rFont val="標楷體"/>
        <family val="4"/>
        <charset val="136"/>
      </rPr>
      <t>所得稅</t>
    </r>
    <r>
      <rPr>
        <sz val="7"/>
        <rFont val="Times New Roman"/>
        <family val="1"/>
      </rPr>
      <t>,</t>
    </r>
    <r>
      <rPr>
        <sz val="7"/>
        <rFont val="標楷體"/>
        <family val="4"/>
        <charset val="136"/>
      </rPr>
      <t>未超過</t>
    </r>
    <r>
      <rPr>
        <sz val="7"/>
        <rFont val="Times New Roman"/>
        <family val="1"/>
      </rPr>
      <t>2,000</t>
    </r>
    <r>
      <rPr>
        <sz val="7"/>
        <rFont val="標楷體"/>
        <family val="4"/>
        <charset val="136"/>
      </rPr>
      <t>元免扣</t>
    </r>
    <phoneticPr fontId="5" type="noConversion"/>
  </si>
  <si>
    <t>MM</t>
    <phoneticPr fontId="5" type="noConversion"/>
  </si>
  <si>
    <t>MM</t>
    <phoneticPr fontId="5" type="noConversion"/>
  </si>
  <si>
    <t xml:space="preserve">   選才專案辦公室</t>
    <phoneticPr fontId="5" type="noConversion"/>
  </si>
  <si>
    <t>補充保費</t>
    <phoneticPr fontId="5" type="noConversion"/>
  </si>
  <si>
    <t xml:space="preserve">111年度技專校院設立選才專案辦公室計畫-鐘點費 印 領 清 冊   </t>
    <phoneticPr fontId="5" type="noConversion"/>
  </si>
  <si>
    <r>
      <t>111年度技專校院設立選才專案辦公室計畫-內聘講座鐘點費</t>
    </r>
    <r>
      <rPr>
        <sz val="9.5"/>
        <color rgb="FFFF0000"/>
        <rFont val="新細明體"/>
        <family val="1"/>
        <charset val="136"/>
      </rPr>
      <t>3/22、3/23</t>
    </r>
    <r>
      <rPr>
        <sz val="9.5"/>
        <color rgb="FF0000FF"/>
        <rFont val="新細明體"/>
        <family val="1"/>
        <charset val="136"/>
      </rPr>
      <t>共</t>
    </r>
    <r>
      <rPr>
        <sz val="9.5"/>
        <color rgb="FFFF0000"/>
        <rFont val="新細明體"/>
        <family val="1"/>
        <charset val="136"/>
      </rPr>
      <t>4</t>
    </r>
    <r>
      <rPr>
        <sz val="9.5"/>
        <color rgb="FF0000FF"/>
        <rFont val="新細明體"/>
        <family val="1"/>
        <charset val="136"/>
      </rPr>
      <t>節@</t>
    </r>
    <r>
      <rPr>
        <sz val="9.5"/>
        <color rgb="FFFF0000"/>
        <rFont val="新細明體"/>
        <family val="1"/>
        <charset val="136"/>
      </rPr>
      <t>630</t>
    </r>
    <r>
      <rPr>
        <sz val="9.5"/>
        <color rgb="FF0000FF"/>
        <rFont val="新細明體"/>
        <family val="1"/>
        <charset val="136"/>
      </rPr>
      <t>元</t>
    </r>
    <phoneticPr fontId="5" type="noConversion"/>
  </si>
  <si>
    <t>鐘點費</t>
    <phoneticPr fontId="5" type="noConversion"/>
  </si>
  <si>
    <t>教-業-課業活動費</t>
    <phoneticPr fontId="5" type="noConversion"/>
  </si>
  <si>
    <t>教-業-課業活動費</t>
    <phoneticPr fontId="5" type="noConversion"/>
  </si>
  <si>
    <t>逕匯學校郵局存摺</t>
    <phoneticPr fontId="5" type="noConversion"/>
  </si>
  <si>
    <r>
      <t>所屬學年度：</t>
    </r>
    <r>
      <rPr>
        <b/>
        <sz val="9"/>
        <color indexed="12"/>
        <rFont val="標楷體"/>
        <family val="4"/>
        <charset val="136"/>
      </rPr>
      <t xml:space="preserve">111 </t>
    </r>
    <r>
      <rPr>
        <sz val="9"/>
        <rFont val="標楷體"/>
        <family val="4"/>
        <charset val="136"/>
      </rPr>
      <t>學年度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</si>
</sst>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&quot;人&quot;"/>
  </numFmts>
  <fonts count="78"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u/>
      <sz val="12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9"/>
      <color indexed="81"/>
      <name val="Tahoma"/>
      <family val="2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b/>
      <sz val="16"/>
      <name val="標楷體"/>
      <family val="4"/>
      <charset val="136"/>
    </font>
    <font>
      <sz val="9"/>
      <color indexed="12"/>
      <name val="標楷體"/>
      <family val="4"/>
      <charset val="136"/>
    </font>
    <font>
      <sz val="10"/>
      <name val="細明體"/>
      <family val="3"/>
      <charset val="136"/>
    </font>
    <font>
      <sz val="8"/>
      <name val="Times New Roman"/>
      <family val="1"/>
    </font>
    <font>
      <sz val="11"/>
      <name val="新細明體"/>
      <family val="1"/>
      <charset val="136"/>
    </font>
    <font>
      <sz val="7"/>
      <name val="標楷體"/>
      <family val="4"/>
      <charset val="136"/>
    </font>
    <font>
      <sz val="9"/>
      <color indexed="81"/>
      <name val="新細明體"/>
      <family val="1"/>
      <charset val="136"/>
    </font>
    <font>
      <sz val="12"/>
      <name val="Times New Roman"/>
      <family val="1"/>
    </font>
    <font>
      <sz val="7"/>
      <name val="Times New Roman"/>
      <family val="1"/>
    </font>
    <font>
      <sz val="9"/>
      <color indexed="81"/>
      <name val="細明體"/>
      <family val="3"/>
      <charset val="136"/>
    </font>
    <font>
      <b/>
      <sz val="11"/>
      <color indexed="12"/>
      <name val="新細明體"/>
      <family val="1"/>
      <charset val="136"/>
    </font>
    <font>
      <b/>
      <sz val="9"/>
      <color indexed="12"/>
      <name val="標楷體"/>
      <family val="4"/>
      <charset val="136"/>
    </font>
    <font>
      <b/>
      <sz val="11"/>
      <color indexed="17"/>
      <name val="新細明體"/>
      <family val="1"/>
      <charset val="136"/>
    </font>
    <font>
      <sz val="8"/>
      <color indexed="12"/>
      <name val="新細明體"/>
      <family val="1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17"/>
      <name val="新細明體"/>
      <family val="1"/>
      <charset val="136"/>
    </font>
    <font>
      <u/>
      <sz val="13"/>
      <name val="標楷體"/>
      <family val="4"/>
      <charset val="136"/>
    </font>
    <font>
      <sz val="11"/>
      <color indexed="17"/>
      <name val="新細明體"/>
      <family val="1"/>
      <charset val="136"/>
    </font>
    <font>
      <sz val="10.5"/>
      <name val="Times New Roman"/>
      <family val="1"/>
    </font>
    <font>
      <b/>
      <sz val="12"/>
      <color indexed="10"/>
      <name val="細明體"/>
      <family val="3"/>
      <charset val="136"/>
    </font>
    <font>
      <sz val="11"/>
      <name val="新細明體"/>
      <family val="1"/>
      <charset val="136"/>
      <scheme val="minor"/>
    </font>
    <font>
      <sz val="11"/>
      <color rgb="FF00B050"/>
      <name val="Times New Roman"/>
      <family val="1"/>
    </font>
    <font>
      <sz val="11"/>
      <color rgb="FFFF0000"/>
      <name val="標楷體"/>
      <family val="4"/>
      <charset val="136"/>
    </font>
    <font>
      <sz val="10.5"/>
      <color rgb="FF0000FF"/>
      <name val="Times New Roman"/>
      <family val="1"/>
    </font>
    <font>
      <sz val="9"/>
      <color rgb="FF0000FF"/>
      <name val="標楷體"/>
      <family val="4"/>
      <charset val="136"/>
    </font>
    <font>
      <b/>
      <sz val="11"/>
      <color rgb="FFFF0000"/>
      <name val="新細明體"/>
      <family val="1"/>
      <charset val="136"/>
    </font>
    <font>
      <sz val="9"/>
      <color rgb="FF0000FF"/>
      <name val="Times New Roman"/>
      <family val="1"/>
    </font>
    <font>
      <sz val="11"/>
      <color rgb="FF0000FF"/>
      <name val="標楷體"/>
      <family val="4"/>
      <charset val="136"/>
    </font>
    <font>
      <sz val="11"/>
      <color rgb="FF0000FF"/>
      <name val="新細明體"/>
      <family val="1"/>
      <charset val="136"/>
      <scheme val="minor"/>
    </font>
    <font>
      <sz val="9"/>
      <color rgb="FF0000FF"/>
      <name val="新細明體"/>
      <family val="1"/>
      <charset val="136"/>
    </font>
    <font>
      <sz val="8"/>
      <color rgb="FF0000FF"/>
      <name val="新細明體"/>
      <family val="1"/>
      <charset val="136"/>
    </font>
    <font>
      <sz val="11"/>
      <color rgb="FF0000FF"/>
      <name val="Times New Roman"/>
      <family val="1"/>
    </font>
    <font>
      <sz val="9"/>
      <color rgb="FF3333FF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0"/>
      <color rgb="FF3333FF"/>
      <name val="標楷體"/>
      <family val="4"/>
      <charset val="136"/>
    </font>
    <font>
      <sz val="13"/>
      <name val="新細明體"/>
      <family val="1"/>
      <charset val="136"/>
    </font>
    <font>
      <b/>
      <sz val="13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color indexed="30"/>
      <name val="新細明體"/>
      <family val="1"/>
      <charset val="136"/>
    </font>
    <font>
      <b/>
      <sz val="13"/>
      <color indexed="17"/>
      <name val="新細明體"/>
      <family val="1"/>
      <charset val="136"/>
    </font>
    <font>
      <sz val="13"/>
      <color indexed="17"/>
      <name val="新細明體"/>
      <family val="1"/>
      <charset val="136"/>
    </font>
    <font>
      <sz val="13"/>
      <name val="Times New Roman"/>
      <family val="1"/>
    </font>
    <font>
      <sz val="13"/>
      <name val="細明體"/>
      <family val="3"/>
      <charset val="136"/>
    </font>
    <font>
      <u/>
      <sz val="13"/>
      <color indexed="12"/>
      <name val="新細明體"/>
      <family val="1"/>
      <charset val="136"/>
    </font>
    <font>
      <b/>
      <sz val="13"/>
      <color rgb="FFC00000"/>
      <name val="新細明體"/>
      <family val="1"/>
      <charset val="136"/>
    </font>
    <font>
      <sz val="9.5"/>
      <color rgb="FF0000FF"/>
      <name val="新細明體"/>
      <family val="1"/>
      <charset val="136"/>
    </font>
    <font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sz val="8"/>
      <color rgb="FF006600"/>
      <name val="標楷體"/>
      <family val="4"/>
      <charset val="136"/>
    </font>
    <font>
      <sz val="8"/>
      <color rgb="FF006600"/>
      <name val="新細明體"/>
      <family val="1"/>
      <charset val="136"/>
    </font>
    <font>
      <sz val="9.5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新細明體"/>
      <family val="1"/>
      <charset val="136"/>
    </font>
    <font>
      <sz val="11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42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vertical="center"/>
    </xf>
    <xf numFmtId="49" fontId="3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 applyAlignment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/>
    <xf numFmtId="0" fontId="2" fillId="0" borderId="0" xfId="0" applyFont="1" applyFill="1"/>
    <xf numFmtId="0" fontId="19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4" fillId="0" borderId="2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4" xfId="0" applyFont="1" applyFill="1" applyBorder="1" applyAlignment="1"/>
    <xf numFmtId="49" fontId="8" fillId="0" borderId="4" xfId="0" applyNumberFormat="1" applyFont="1" applyFill="1" applyBorder="1" applyAlignment="1">
      <alignment vertical="center"/>
    </xf>
    <xf numFmtId="0" fontId="4" fillId="0" borderId="5" xfId="0" applyFont="1" applyFill="1" applyBorder="1"/>
    <xf numFmtId="0" fontId="10" fillId="0" borderId="0" xfId="0" applyFont="1" applyFill="1" applyBorder="1"/>
    <xf numFmtId="0" fontId="1" fillId="0" borderId="0" xfId="0" applyFont="1" applyFill="1" applyAlignment="1"/>
    <xf numFmtId="0" fontId="3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/>
    </xf>
    <xf numFmtId="49" fontId="3" fillId="0" borderId="7" xfId="0" applyNumberFormat="1" applyFont="1" applyFill="1" applyBorder="1"/>
    <xf numFmtId="0" fontId="1" fillId="0" borderId="0" xfId="0" applyFont="1" applyFill="1" applyBorder="1" applyAlignment="1"/>
    <xf numFmtId="41" fontId="4" fillId="0" borderId="0" xfId="0" applyNumberFormat="1" applyFont="1" applyFill="1" applyBorder="1" applyAlignment="1">
      <alignment vertical="center" textRotation="255"/>
    </xf>
    <xf numFmtId="41" fontId="31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8" fillId="0" borderId="0" xfId="0" applyFont="1" applyFill="1" applyBorder="1"/>
    <xf numFmtId="0" fontId="2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0" fillId="0" borderId="0" xfId="0" applyFont="1" applyFill="1"/>
    <xf numFmtId="0" fontId="8" fillId="0" borderId="0" xfId="0" applyFont="1" applyFill="1"/>
    <xf numFmtId="0" fontId="24" fillId="0" borderId="0" xfId="0" applyFont="1" applyFill="1" applyBorder="1"/>
    <xf numFmtId="0" fontId="32" fillId="0" borderId="9" xfId="0" applyFont="1" applyFill="1" applyBorder="1" applyAlignment="1">
      <alignment horizontal="center" vertical="center" shrinkToFit="1"/>
    </xf>
    <xf numFmtId="0" fontId="40" fillId="0" borderId="10" xfId="0" applyFont="1" applyFill="1" applyBorder="1" applyAlignment="1">
      <alignment horizontal="center" vertical="center" shrinkToFit="1"/>
    </xf>
    <xf numFmtId="0" fontId="0" fillId="2" borderId="0" xfId="0" applyFill="1"/>
    <xf numFmtId="0" fontId="21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top" wrapText="1"/>
    </xf>
    <xf numFmtId="0" fontId="0" fillId="2" borderId="0" xfId="0" applyFont="1" applyFill="1"/>
    <xf numFmtId="41" fontId="41" fillId="3" borderId="8" xfId="0" applyNumberFormat="1" applyFont="1" applyFill="1" applyBorder="1" applyAlignment="1">
      <alignment vertical="center"/>
    </xf>
    <xf numFmtId="0" fontId="42" fillId="0" borderId="9" xfId="0" applyFont="1" applyFill="1" applyBorder="1" applyAlignment="1">
      <alignment horizontal="center" vertical="center" shrinkToFit="1"/>
    </xf>
    <xf numFmtId="41" fontId="43" fillId="0" borderId="8" xfId="0" applyNumberFormat="1" applyFont="1" applyFill="1" applyBorder="1" applyAlignment="1">
      <alignment horizontal="center" vertical="center"/>
    </xf>
    <xf numFmtId="41" fontId="38" fillId="0" borderId="8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top" wrapText="1"/>
    </xf>
    <xf numFmtId="0" fontId="44" fillId="0" borderId="14" xfId="0" applyFont="1" applyFill="1" applyBorder="1" applyAlignment="1">
      <alignment vertical="center"/>
    </xf>
    <xf numFmtId="0" fontId="44" fillId="0" borderId="15" xfId="0" applyFont="1" applyFill="1" applyBorder="1" applyAlignment="1">
      <alignment vertical="center"/>
    </xf>
    <xf numFmtId="0" fontId="0" fillId="2" borderId="0" xfId="0" applyFont="1" applyFill="1" applyAlignment="1">
      <alignment vertical="top"/>
    </xf>
    <xf numFmtId="0" fontId="45" fillId="2" borderId="0" xfId="0" applyFont="1" applyFill="1" applyBorder="1" applyAlignment="1">
      <alignment vertical="top" wrapText="1"/>
    </xf>
    <xf numFmtId="0" fontId="0" fillId="0" borderId="0" xfId="0" applyFont="1" applyFill="1"/>
    <xf numFmtId="0" fontId="21" fillId="3" borderId="0" xfId="0" applyFont="1" applyFill="1" applyBorder="1" applyAlignment="1">
      <alignment vertical="top" wrapText="1"/>
    </xf>
    <xf numFmtId="0" fontId="0" fillId="3" borderId="0" xfId="0" applyFill="1" applyBorder="1"/>
    <xf numFmtId="0" fontId="47" fillId="0" borderId="9" xfId="0" applyFont="1" applyFill="1" applyBorder="1" applyAlignment="1">
      <alignment horizontal="center" vertical="center" shrinkToFit="1"/>
    </xf>
    <xf numFmtId="0" fontId="48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/>
    </xf>
    <xf numFmtId="0" fontId="55" fillId="3" borderId="0" xfId="0" applyFont="1" applyFill="1"/>
    <xf numFmtId="0" fontId="55" fillId="3" borderId="0" xfId="0" applyFont="1" applyFill="1" applyBorder="1" applyAlignment="1">
      <alignment vertical="center"/>
    </xf>
    <xf numFmtId="0" fontId="55" fillId="0" borderId="0" xfId="0" applyFont="1" applyFill="1"/>
    <xf numFmtId="0" fontId="55" fillId="3" borderId="0" xfId="0" applyFont="1" applyFill="1" applyBorder="1" applyAlignment="1">
      <alignment horizontal="center" vertical="top" wrapText="1"/>
    </xf>
    <xf numFmtId="0" fontId="55" fillId="3" borderId="0" xfId="0" applyFont="1" applyFill="1" applyBorder="1" applyAlignment="1">
      <alignment horizontal="left" vertical="center"/>
    </xf>
    <xf numFmtId="0" fontId="55" fillId="3" borderId="0" xfId="0" applyFont="1" applyFill="1" applyBorder="1" applyAlignment="1">
      <alignment horizontal="left" vertical="top"/>
    </xf>
    <xf numFmtId="0" fontId="59" fillId="3" borderId="0" xfId="0" applyFont="1" applyFill="1" applyBorder="1" applyAlignment="1">
      <alignment horizontal="left" vertical="top"/>
    </xf>
    <xf numFmtId="0" fontId="55" fillId="3" borderId="0" xfId="0" applyFont="1" applyFill="1" applyBorder="1" applyAlignment="1">
      <alignment vertical="top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/>
    <xf numFmtId="0" fontId="65" fillId="0" borderId="0" xfId="1" applyFont="1" applyAlignment="1" applyProtection="1"/>
    <xf numFmtId="0" fontId="55" fillId="4" borderId="0" xfId="0" applyFont="1" applyFill="1" applyBorder="1" applyAlignment="1">
      <alignment vertical="center"/>
    </xf>
    <xf numFmtId="0" fontId="65" fillId="0" borderId="0" xfId="1" applyFont="1" applyFill="1" applyBorder="1" applyAlignment="1" applyProtection="1"/>
    <xf numFmtId="0" fontId="55" fillId="0" borderId="0" xfId="0" applyFont="1" applyFill="1" applyAlignment="1">
      <alignment vertical="center"/>
    </xf>
    <xf numFmtId="0" fontId="11" fillId="0" borderId="0" xfId="1" applyFill="1" applyBorder="1" applyAlignment="1" applyProtection="1"/>
    <xf numFmtId="0" fontId="11" fillId="0" borderId="0" xfId="1" applyAlignment="1" applyProtection="1"/>
    <xf numFmtId="0" fontId="55" fillId="5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55" fillId="6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 vertical="center" shrinkToFit="1"/>
    </xf>
    <xf numFmtId="176" fontId="74" fillId="0" borderId="15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distributed"/>
    </xf>
    <xf numFmtId="0" fontId="8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distributed"/>
    </xf>
    <xf numFmtId="0" fontId="21" fillId="2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/>
    </xf>
    <xf numFmtId="0" fontId="59" fillId="3" borderId="0" xfId="0" applyFont="1" applyFill="1" applyBorder="1" applyAlignment="1">
      <alignment horizontal="left" vertical="top" wrapText="1"/>
    </xf>
    <xf numFmtId="0" fontId="63" fillId="0" borderId="0" xfId="0" applyFont="1" applyFill="1" applyBorder="1" applyAlignment="1">
      <alignment horizontal="left" vertical="distributed"/>
    </xf>
    <xf numFmtId="0" fontId="55" fillId="3" borderId="0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 shrinkToFit="1"/>
    </xf>
    <xf numFmtId="0" fontId="47" fillId="0" borderId="23" xfId="0" applyFont="1" applyFill="1" applyBorder="1" applyAlignment="1">
      <alignment horizontal="center" vertical="center" shrinkToFit="1"/>
    </xf>
    <xf numFmtId="0" fontId="67" fillId="0" borderId="16" xfId="0" applyFont="1" applyBorder="1" applyAlignment="1">
      <alignment wrapText="1"/>
    </xf>
    <xf numFmtId="0" fontId="67" fillId="0" borderId="23" xfId="0" applyFont="1" applyBorder="1" applyAlignment="1">
      <alignment wrapText="1"/>
    </xf>
    <xf numFmtId="0" fontId="49" fillId="0" borderId="3" xfId="0" applyFont="1" applyFill="1" applyBorder="1" applyAlignment="1">
      <alignment horizontal="left" vertical="center" wrapText="1"/>
    </xf>
    <xf numFmtId="0" fontId="49" fillId="0" borderId="6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left" vertical="center" wrapText="1"/>
    </xf>
    <xf numFmtId="0" fontId="49" fillId="0" borderId="24" xfId="0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52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wrapText="1"/>
    </xf>
    <xf numFmtId="0" fontId="54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/>
    <xf numFmtId="0" fontId="0" fillId="0" borderId="0" xfId="0" applyAlignment="1"/>
    <xf numFmtId="0" fontId="2" fillId="0" borderId="3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47" fillId="0" borderId="26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/>
    </xf>
    <xf numFmtId="0" fontId="70" fillId="0" borderId="26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41" fontId="4" fillId="0" borderId="18" xfId="0" applyNumberFormat="1" applyFont="1" applyFill="1" applyBorder="1" applyAlignment="1">
      <alignment horizontal="center" vertical="center"/>
    </xf>
    <xf numFmtId="41" fontId="4" fillId="0" borderId="27" xfId="0" applyNumberFormat="1" applyFont="1" applyFill="1" applyBorder="1" applyAlignment="1">
      <alignment horizontal="center" vertical="center"/>
    </xf>
    <xf numFmtId="41" fontId="4" fillId="0" borderId="28" xfId="0" applyNumberFormat="1" applyFont="1" applyFill="1" applyBorder="1" applyAlignment="1">
      <alignment horizontal="center" vertical="center"/>
    </xf>
    <xf numFmtId="41" fontId="1" fillId="0" borderId="21" xfId="0" applyNumberFormat="1" applyFont="1" applyFill="1" applyBorder="1" applyAlignment="1">
      <alignment horizontal="center" vertical="center" textRotation="255"/>
    </xf>
    <xf numFmtId="41" fontId="4" fillId="0" borderId="29" xfId="0" applyNumberFormat="1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horizontal="center" vertical="center" wrapText="1"/>
    </xf>
    <xf numFmtId="41" fontId="4" fillId="0" borderId="30" xfId="0" applyNumberFormat="1" applyFont="1" applyFill="1" applyBorder="1" applyAlignment="1">
      <alignment horizontal="center" vertical="center" wrapText="1"/>
    </xf>
    <xf numFmtId="41" fontId="76" fillId="0" borderId="3" xfId="0" applyNumberFormat="1" applyFont="1" applyFill="1" applyBorder="1" applyAlignment="1">
      <alignment horizontal="left" vertical="center" readingOrder="1"/>
    </xf>
    <xf numFmtId="41" fontId="76" fillId="0" borderId="4" xfId="0" applyNumberFormat="1" applyFont="1" applyFill="1" applyBorder="1" applyAlignment="1">
      <alignment horizontal="left" vertical="center" readingOrder="1"/>
    </xf>
    <xf numFmtId="41" fontId="76" fillId="0" borderId="11" xfId="0" applyNumberFormat="1" applyFont="1" applyFill="1" applyBorder="1" applyAlignment="1">
      <alignment horizontal="left" vertical="center" readingOrder="1"/>
    </xf>
    <xf numFmtId="49" fontId="77" fillId="0" borderId="12" xfId="0" applyNumberFormat="1" applyFont="1" applyFill="1" applyBorder="1" applyAlignment="1">
      <alignment horizontal="left" vertical="center" readingOrder="1"/>
    </xf>
    <xf numFmtId="49" fontId="77" fillId="0" borderId="2" xfId="0" applyNumberFormat="1" applyFont="1" applyFill="1" applyBorder="1" applyAlignment="1">
      <alignment horizontal="left" vertical="center" readingOrder="1"/>
    </xf>
    <xf numFmtId="49" fontId="77" fillId="0" borderId="13" xfId="0" applyNumberFormat="1" applyFont="1" applyFill="1" applyBorder="1" applyAlignment="1">
      <alignment horizontal="left" vertical="center" readingOrder="1"/>
    </xf>
    <xf numFmtId="41" fontId="7" fillId="0" borderId="3" xfId="0" applyNumberFormat="1" applyFont="1" applyFill="1" applyBorder="1" applyAlignment="1">
      <alignment horizontal="left" vertical="center" readingOrder="1"/>
    </xf>
    <xf numFmtId="41" fontId="7" fillId="0" borderId="4" xfId="0" applyNumberFormat="1" applyFont="1" applyFill="1" applyBorder="1" applyAlignment="1">
      <alignment horizontal="left" vertical="center" readingOrder="1"/>
    </xf>
    <xf numFmtId="41" fontId="7" fillId="0" borderId="11" xfId="0" applyNumberFormat="1" applyFont="1" applyFill="1" applyBorder="1" applyAlignment="1">
      <alignment horizontal="left" vertical="center" readingOrder="1"/>
    </xf>
    <xf numFmtId="49" fontId="21" fillId="0" borderId="12" xfId="0" applyNumberFormat="1" applyFont="1" applyFill="1" applyBorder="1" applyAlignment="1">
      <alignment horizontal="left" vertical="center" readingOrder="1"/>
    </xf>
    <xf numFmtId="49" fontId="21" fillId="0" borderId="2" xfId="0" applyNumberFormat="1" applyFont="1" applyFill="1" applyBorder="1" applyAlignment="1">
      <alignment horizontal="left" vertical="center" readingOrder="1"/>
    </xf>
    <xf numFmtId="49" fontId="21" fillId="0" borderId="13" xfId="0" applyNumberFormat="1" applyFont="1" applyFill="1" applyBorder="1" applyAlignment="1">
      <alignment horizontal="left" vertical="center" readingOrder="1"/>
    </xf>
    <xf numFmtId="41" fontId="41" fillId="0" borderId="16" xfId="0" applyNumberFormat="1" applyFont="1" applyFill="1" applyBorder="1" applyAlignment="1">
      <alignment horizontal="center" vertical="center"/>
    </xf>
    <xf numFmtId="41" fontId="41" fillId="0" borderId="17" xfId="0" applyNumberFormat="1" applyFont="1" applyFill="1" applyBorder="1" applyAlignment="1">
      <alignment horizontal="center" vertical="center"/>
    </xf>
    <xf numFmtId="41" fontId="41" fillId="0" borderId="23" xfId="0" applyNumberFormat="1" applyFont="1" applyFill="1" applyBorder="1" applyAlignment="1">
      <alignment horizontal="center" vertical="center"/>
    </xf>
    <xf numFmtId="41" fontId="31" fillId="0" borderId="16" xfId="0" applyNumberFormat="1" applyFont="1" applyFill="1" applyBorder="1" applyAlignment="1">
      <alignment horizontal="center" vertical="center"/>
    </xf>
    <xf numFmtId="41" fontId="31" fillId="0" borderId="23" xfId="0" applyNumberFormat="1" applyFont="1" applyFill="1" applyBorder="1" applyAlignment="1">
      <alignment horizontal="center" vertical="center"/>
    </xf>
    <xf numFmtId="41" fontId="50" fillId="0" borderId="20" xfId="0" applyNumberFormat="1" applyFont="1" applyFill="1" applyBorder="1" applyAlignment="1">
      <alignment vertical="center" wrapText="1"/>
    </xf>
    <xf numFmtId="41" fontId="50" fillId="0" borderId="14" xfId="0" applyNumberFormat="1" applyFont="1" applyFill="1" applyBorder="1" applyAlignment="1">
      <alignment vertical="center" wrapText="1"/>
    </xf>
    <xf numFmtId="41" fontId="50" fillId="0" borderId="22" xfId="0" applyNumberFormat="1" applyFont="1" applyFill="1" applyBorder="1" applyAlignment="1">
      <alignment vertical="center" wrapText="1"/>
    </xf>
    <xf numFmtId="0" fontId="74" fillId="0" borderId="4" xfId="0" applyFont="1" applyFill="1" applyBorder="1" applyAlignment="1">
      <alignment horizontal="center" vertical="center"/>
    </xf>
    <xf numFmtId="0" fontId="74" fillId="0" borderId="2" xfId="0" applyFont="1" applyFill="1" applyBorder="1" applyAlignment="1">
      <alignment horizontal="center" vertical="center"/>
    </xf>
    <xf numFmtId="0" fontId="74" fillId="0" borderId="6" xfId="0" applyFont="1" applyFill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/>
    </xf>
    <xf numFmtId="41" fontId="75" fillId="0" borderId="16" xfId="0" applyNumberFormat="1" applyFont="1" applyFill="1" applyBorder="1" applyAlignment="1">
      <alignment horizontal="center" vertical="center"/>
    </xf>
    <xf numFmtId="41" fontId="75" fillId="0" borderId="23" xfId="0" applyNumberFormat="1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 shrinkToFit="1"/>
    </xf>
    <xf numFmtId="0" fontId="42" fillId="0" borderId="23" xfId="0" applyFont="1" applyFill="1" applyBorder="1" applyAlignment="1">
      <alignment horizontal="center" vertical="center" shrinkToFit="1"/>
    </xf>
    <xf numFmtId="0" fontId="73" fillId="0" borderId="3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73" fillId="0" borderId="12" xfId="0" applyFont="1" applyFill="1" applyBorder="1" applyAlignment="1">
      <alignment horizontal="left" vertical="center" wrapText="1"/>
    </xf>
    <xf numFmtId="0" fontId="73" fillId="0" borderId="24" xfId="0" applyFont="1" applyFill="1" applyBorder="1" applyAlignment="1">
      <alignment horizontal="left" vertical="center" wrapText="1"/>
    </xf>
    <xf numFmtId="0" fontId="74" fillId="0" borderId="3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/>
    </xf>
    <xf numFmtId="0" fontId="67" fillId="0" borderId="16" xfId="0" applyFont="1" applyFill="1" applyBorder="1" applyAlignment="1">
      <alignment horizontal="left" vertical="center" wrapText="1" shrinkToFit="1"/>
    </xf>
    <xf numFmtId="0" fontId="67" fillId="0" borderId="23" xfId="0" applyFont="1" applyFill="1" applyBorder="1" applyAlignment="1">
      <alignment horizontal="left" vertical="center" wrapText="1" shrinkToFit="1"/>
    </xf>
    <xf numFmtId="0" fontId="67" fillId="0" borderId="16" xfId="0" applyFont="1" applyFill="1" applyBorder="1" applyAlignment="1">
      <alignment horizontal="left" vertical="center" wrapText="1"/>
    </xf>
    <xf numFmtId="0" fontId="67" fillId="0" borderId="23" xfId="0" applyFont="1" applyFill="1" applyBorder="1" applyAlignment="1">
      <alignment horizontal="left" vertical="center" wrapText="1"/>
    </xf>
    <xf numFmtId="0" fontId="46" fillId="0" borderId="6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41" fontId="51" fillId="0" borderId="16" xfId="0" applyNumberFormat="1" applyFont="1" applyFill="1" applyBorder="1" applyAlignment="1">
      <alignment horizontal="center" vertical="center"/>
    </xf>
    <xf numFmtId="41" fontId="51" fillId="0" borderId="23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 shrinkToFit="1"/>
    </xf>
    <xf numFmtId="0" fontId="32" fillId="0" borderId="23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67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distributed"/>
    </xf>
    <xf numFmtId="0" fontId="53" fillId="0" borderId="0" xfId="0" applyFont="1" applyFill="1" applyBorder="1" applyAlignment="1">
      <alignment horizontal="center" vertical="distributed"/>
    </xf>
    <xf numFmtId="0" fontId="33" fillId="0" borderId="6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2" fillId="0" borderId="24" xfId="0" applyFont="1" applyFill="1" applyBorder="1" applyAlignment="1">
      <alignment horizontal="center" vertical="distributed"/>
    </xf>
    <xf numFmtId="0" fontId="45" fillId="2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44" fillId="0" borderId="25" xfId="0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right" vertical="center"/>
    </xf>
    <xf numFmtId="49" fontId="7" fillId="0" borderId="12" xfId="0" applyNumberFormat="1" applyFont="1" applyFill="1" applyBorder="1" applyAlignment="1">
      <alignment horizontal="left" vertical="center" readingOrder="1"/>
    </xf>
    <xf numFmtId="49" fontId="7" fillId="0" borderId="2" xfId="0" applyNumberFormat="1" applyFont="1" applyFill="1" applyBorder="1" applyAlignment="1">
      <alignment horizontal="left" vertical="center" readingOrder="1"/>
    </xf>
    <xf numFmtId="49" fontId="7" fillId="0" borderId="13" xfId="0" applyNumberFormat="1" applyFont="1" applyFill="1" applyBorder="1" applyAlignment="1">
      <alignment horizontal="left" vertical="center" readingOrder="1"/>
    </xf>
    <xf numFmtId="0" fontId="1" fillId="0" borderId="0" xfId="0" applyFont="1" applyFill="1" applyBorder="1" applyAlignment="1">
      <alignment horizontal="right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1"/>
  <sheetViews>
    <sheetView zoomScale="80" zoomScaleNormal="80" zoomScaleSheetLayoutView="100" workbookViewId="0">
      <selection activeCell="C17" sqref="C17"/>
    </sheetView>
  </sheetViews>
  <sheetFormatPr defaultColWidth="9" defaultRowHeight="16.5"/>
  <cols>
    <col min="1" max="1" width="4.25" style="19" customWidth="1"/>
    <col min="2" max="2" width="22.75" style="42" customWidth="1"/>
    <col min="3" max="3" width="124.125" style="18" customWidth="1"/>
    <col min="4" max="16384" width="9" style="18"/>
  </cols>
  <sheetData>
    <row r="1" spans="1:24" ht="18.95" customHeight="1">
      <c r="A1" s="87" t="s">
        <v>6</v>
      </c>
      <c r="B1" s="88"/>
      <c r="C1" s="89"/>
    </row>
    <row r="2" spans="1:24" ht="18.95" customHeight="1">
      <c r="A2" s="90" t="s">
        <v>19</v>
      </c>
      <c r="B2" s="91" t="s">
        <v>59</v>
      </c>
      <c r="C2" s="89"/>
    </row>
    <row r="3" spans="1:24" ht="18.95" customHeight="1">
      <c r="A3" s="90" t="s">
        <v>21</v>
      </c>
      <c r="B3" s="92" t="s">
        <v>49</v>
      </c>
      <c r="C3" s="89"/>
    </row>
    <row r="4" spans="1:24" ht="18.95" customHeight="1">
      <c r="A4" s="90" t="s">
        <v>22</v>
      </c>
      <c r="B4" s="119" t="s">
        <v>54</v>
      </c>
      <c r="C4" s="119"/>
    </row>
    <row r="5" spans="1:24" ht="18.95" customHeight="1">
      <c r="A5" s="90" t="s">
        <v>37</v>
      </c>
      <c r="B5" s="119" t="s">
        <v>56</v>
      </c>
      <c r="C5" s="119"/>
    </row>
    <row r="6" spans="1:24" ht="18.95" customHeight="1">
      <c r="A6" s="90" t="s">
        <v>38</v>
      </c>
      <c r="B6" s="92" t="s">
        <v>50</v>
      </c>
      <c r="C6" s="89"/>
    </row>
    <row r="7" spans="1:24" ht="18.95" customHeight="1">
      <c r="A7" s="90" t="s">
        <v>39</v>
      </c>
      <c r="B7" s="92" t="s">
        <v>23</v>
      </c>
      <c r="C7" s="89"/>
    </row>
    <row r="8" spans="1:24" s="81" customFormat="1" ht="18.95" customHeight="1">
      <c r="A8" s="90" t="s">
        <v>55</v>
      </c>
      <c r="B8" s="117" t="s">
        <v>27</v>
      </c>
      <c r="C8" s="117"/>
    </row>
    <row r="9" spans="1:24" s="83" customFormat="1" ht="18.95" customHeight="1">
      <c r="A9" s="88"/>
      <c r="B9" s="94" t="s">
        <v>51</v>
      </c>
      <c r="C9" s="87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s="83" customFormat="1" ht="18.95" customHeight="1">
      <c r="A10" s="88"/>
      <c r="B10" s="94" t="s">
        <v>52</v>
      </c>
      <c r="C10" s="87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4" ht="18.95" customHeight="1">
      <c r="A11" s="90" t="s">
        <v>57</v>
      </c>
      <c r="B11" s="117" t="s">
        <v>58</v>
      </c>
      <c r="C11" s="117"/>
    </row>
    <row r="12" spans="1:24" ht="18.95" customHeight="1">
      <c r="A12" s="90"/>
      <c r="B12" s="117"/>
      <c r="C12" s="117"/>
    </row>
    <row r="13" spans="1:24" ht="18.95" customHeight="1">
      <c r="A13" s="90" t="s">
        <v>65</v>
      </c>
      <c r="B13" s="93" t="s">
        <v>66</v>
      </c>
      <c r="C13" s="89"/>
    </row>
    <row r="14" spans="1:24" ht="18.95" customHeight="1">
      <c r="A14" s="90"/>
      <c r="B14" s="95"/>
      <c r="C14" s="89"/>
    </row>
    <row r="15" spans="1:24" s="6" customFormat="1" ht="21" customHeight="1">
      <c r="A15" s="95"/>
      <c r="B15" s="118" t="s">
        <v>53</v>
      </c>
      <c r="C15" s="118"/>
    </row>
    <row r="16" spans="1:24" s="6" customFormat="1" ht="21" customHeight="1">
      <c r="A16" s="96"/>
      <c r="B16" s="97" t="s">
        <v>34</v>
      </c>
      <c r="C16" s="98" t="s">
        <v>35</v>
      </c>
    </row>
    <row r="17" spans="1:3" s="6" customFormat="1" ht="21" customHeight="1">
      <c r="A17" s="95"/>
      <c r="B17" s="102" t="s">
        <v>60</v>
      </c>
      <c r="C17" s="105" t="s">
        <v>36</v>
      </c>
    </row>
    <row r="18" spans="1:3" s="6" customFormat="1" ht="21" customHeight="1">
      <c r="A18" s="95"/>
      <c r="B18" s="101" t="s">
        <v>61</v>
      </c>
      <c r="C18" s="103" t="s">
        <v>36</v>
      </c>
    </row>
    <row r="19" spans="1:3" ht="21" customHeight="1">
      <c r="A19" s="100"/>
      <c r="B19" s="101" t="s">
        <v>64</v>
      </c>
      <c r="C19" s="89" t="s">
        <v>46</v>
      </c>
    </row>
    <row r="20" spans="1:3" ht="21" customHeight="1">
      <c r="A20" s="100"/>
      <c r="B20" s="99" t="s">
        <v>63</v>
      </c>
      <c r="C20" s="89" t="s">
        <v>47</v>
      </c>
    </row>
    <row r="21" spans="1:3" ht="21" customHeight="1">
      <c r="A21" s="100"/>
      <c r="B21" s="99" t="s">
        <v>62</v>
      </c>
      <c r="C21" s="89" t="s">
        <v>47</v>
      </c>
    </row>
  </sheetData>
  <mergeCells count="5">
    <mergeCell ref="B11:C12"/>
    <mergeCell ref="B8:C8"/>
    <mergeCell ref="B15:C15"/>
    <mergeCell ref="B4:C4"/>
    <mergeCell ref="B5:C5"/>
  </mergeCells>
  <phoneticPr fontId="5" type="noConversion"/>
  <hyperlinks>
    <hyperlink ref="B16" location="'1範例'!Print_Area" display="1教育部經費 "/>
    <hyperlink ref="B18" location="'2範例'!Print_Area" display="2其他"/>
    <hyperlink ref="B19" location="'3小版清冊'!Print_Area" display="3小版清冊"/>
    <hyperlink ref="B17" location="'2範例'!Print_Area" display="3產學"/>
  </hyperlinks>
  <printOptions horizontalCentered="1"/>
  <pageMargins left="0.59055118110236227" right="0.11811023622047245" top="0.47244094488188981" bottom="0" header="0" footer="0"/>
  <pageSetup paperSize="9" scale="92" orientation="landscape" r:id="rId1"/>
  <headerFooter alignWithMargins="0">
    <oddHeader xml:space="preserve">&amp;R&amp;10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709"/>
  <sheetViews>
    <sheetView zoomScaleNormal="100" zoomScaleSheetLayoutView="100" workbookViewId="0">
      <selection activeCell="D21" sqref="D21:D22"/>
    </sheetView>
  </sheetViews>
  <sheetFormatPr defaultColWidth="9" defaultRowHeight="16.5"/>
  <cols>
    <col min="1" max="1" width="3" style="19" customWidth="1"/>
    <col min="2" max="2" width="10.125" style="42" customWidth="1"/>
    <col min="3" max="3" width="8.625" style="42" customWidth="1"/>
    <col min="4" max="4" width="16.125" style="42" customWidth="1"/>
    <col min="5" max="5" width="13.375" style="42" customWidth="1"/>
    <col min="6" max="6" width="8" style="42" customWidth="1"/>
    <col min="7" max="7" width="1.75" style="58" customWidth="1"/>
    <col min="8" max="16" width="1.75" style="64" customWidth="1"/>
    <col min="17" max="17" width="9.25" style="47" customWidth="1"/>
    <col min="18" max="18" width="8.875" style="20" customWidth="1"/>
    <col min="19" max="19" width="7.875" style="20" customWidth="1"/>
    <col min="20" max="20" width="7.5" style="20" customWidth="1"/>
    <col min="21" max="21" width="7.125" style="20" customWidth="1"/>
    <col min="22" max="22" width="6.875" style="18" customWidth="1"/>
    <col min="23" max="23" width="5.875" style="18" customWidth="1"/>
    <col min="24" max="24" width="4.25" style="18" customWidth="1"/>
    <col min="25" max="25" width="2.75" style="18" bestFit="1" customWidth="1"/>
    <col min="26" max="26" width="2.125" style="21" customWidth="1"/>
    <col min="27" max="16384" width="9" style="18"/>
  </cols>
  <sheetData>
    <row r="1" spans="1:27" ht="19.5" customHeight="1">
      <c r="A1" s="71" t="s">
        <v>33</v>
      </c>
      <c r="B1" s="71"/>
      <c r="C1" s="71"/>
      <c r="D1" s="71"/>
      <c r="E1" s="68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8"/>
      <c r="R1" s="68"/>
      <c r="S1" s="68"/>
      <c r="T1" s="68"/>
      <c r="U1" s="68"/>
      <c r="V1" s="68"/>
      <c r="W1" s="68"/>
      <c r="X1" s="68"/>
      <c r="Y1" s="68"/>
      <c r="Z1" s="67"/>
      <c r="AA1" s="67"/>
    </row>
    <row r="2" spans="1:27" ht="31.5" customHeight="1">
      <c r="A2" s="79" t="s">
        <v>19</v>
      </c>
      <c r="B2" s="234" t="s">
        <v>24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80"/>
      <c r="Z2" s="80"/>
      <c r="AA2" s="80"/>
    </row>
    <row r="3" spans="1:27" ht="17.100000000000001" customHeight="1">
      <c r="A3" s="71" t="s">
        <v>28</v>
      </c>
      <c r="B3" s="235" t="s">
        <v>30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76"/>
      <c r="AA3" s="76"/>
    </row>
    <row r="4" spans="1:27" ht="17.100000000000001" customHeight="1">
      <c r="A4" s="71" t="s">
        <v>31</v>
      </c>
      <c r="B4" s="235" t="s">
        <v>48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70"/>
      <c r="AA4" s="70"/>
    </row>
    <row r="5" spans="1:27" s="22" customFormat="1" ht="27.95" customHeight="1">
      <c r="A5" s="19"/>
      <c r="B5" s="133" t="s">
        <v>0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AA5" s="18"/>
    </row>
    <row r="6" spans="1:27" s="22" customFormat="1" ht="24" customHeight="1">
      <c r="A6" s="19"/>
      <c r="B6" s="134" t="s">
        <v>78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49"/>
      <c r="AA6" s="18"/>
    </row>
    <row r="7" spans="1:27" s="22" customFormat="1" ht="15.95" customHeight="1">
      <c r="A7" s="19"/>
      <c r="B7" s="1"/>
      <c r="C7" s="1"/>
      <c r="D7" s="1"/>
      <c r="E7" s="1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43"/>
      <c r="R7" s="43"/>
      <c r="S7" s="106"/>
      <c r="T7" s="106"/>
      <c r="U7" s="106" t="s">
        <v>82</v>
      </c>
      <c r="V7" s="110" t="s">
        <v>80</v>
      </c>
      <c r="W7" s="135" t="s">
        <v>74</v>
      </c>
      <c r="X7" s="135"/>
      <c r="Y7" s="135"/>
      <c r="Z7" s="49"/>
      <c r="AA7" s="18"/>
    </row>
    <row r="8" spans="1:27" s="22" customFormat="1" ht="15.95" customHeight="1">
      <c r="A8" s="19"/>
      <c r="B8" s="1"/>
      <c r="C8" s="1"/>
      <c r="D8" s="1"/>
      <c r="E8" s="1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43"/>
      <c r="R8" s="43"/>
      <c r="S8" s="109"/>
      <c r="U8" s="106" t="s">
        <v>81</v>
      </c>
      <c r="V8" s="110" t="s">
        <v>77</v>
      </c>
      <c r="W8" s="135" t="s">
        <v>75</v>
      </c>
      <c r="X8" s="135"/>
      <c r="Y8" s="135"/>
      <c r="Z8" s="49"/>
      <c r="AA8" s="18"/>
    </row>
    <row r="9" spans="1:27" s="22" customFormat="1" ht="15.95" customHeight="1">
      <c r="A9" s="19"/>
      <c r="B9" s="1" t="s">
        <v>84</v>
      </c>
      <c r="C9" s="1"/>
      <c r="D9" s="1"/>
      <c r="E9" s="1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43"/>
      <c r="R9" s="43"/>
      <c r="S9" s="43"/>
      <c r="T9" s="43"/>
      <c r="U9" s="136"/>
      <c r="V9" s="136"/>
      <c r="W9" s="137"/>
      <c r="X9" s="137"/>
      <c r="Y9" s="137"/>
      <c r="Z9" s="49"/>
      <c r="AA9" s="18"/>
    </row>
    <row r="10" spans="1:27" s="22" customFormat="1" ht="15.95" customHeight="1" thickBot="1">
      <c r="A10" s="19"/>
      <c r="B10" s="1" t="s">
        <v>69</v>
      </c>
      <c r="C10" s="1"/>
      <c r="D10" s="1"/>
      <c r="E10" s="241" t="s">
        <v>40</v>
      </c>
      <c r="F10" s="139"/>
      <c r="G10" s="138">
        <v>111</v>
      </c>
      <c r="H10" s="139"/>
      <c r="I10" s="139"/>
      <c r="J10" s="48" t="s">
        <v>41</v>
      </c>
      <c r="K10" s="138"/>
      <c r="L10" s="139"/>
      <c r="M10" s="48" t="s">
        <v>42</v>
      </c>
      <c r="N10" s="138"/>
      <c r="O10" s="139"/>
      <c r="P10" s="48" t="s">
        <v>43</v>
      </c>
      <c r="Q10" s="48"/>
      <c r="R10" s="48"/>
      <c r="S10" s="9" t="s">
        <v>45</v>
      </c>
      <c r="T10" s="86" t="s">
        <v>44</v>
      </c>
      <c r="U10" s="136"/>
      <c r="V10" s="136"/>
      <c r="W10" s="137"/>
      <c r="X10" s="137"/>
      <c r="Y10" s="137"/>
      <c r="Z10" s="49"/>
      <c r="AA10" s="18"/>
    </row>
    <row r="11" spans="1:27" s="22" customFormat="1" ht="21.95" customHeight="1">
      <c r="A11" s="19"/>
      <c r="B11" s="140" t="s">
        <v>70</v>
      </c>
      <c r="C11" s="142" t="s">
        <v>4</v>
      </c>
      <c r="D11" s="142" t="s">
        <v>5</v>
      </c>
      <c r="E11" s="144" t="s">
        <v>15</v>
      </c>
      <c r="F11" s="145"/>
      <c r="G11" s="148" t="s">
        <v>17</v>
      </c>
      <c r="H11" s="149"/>
      <c r="I11" s="149"/>
      <c r="J11" s="149"/>
      <c r="K11" s="149"/>
      <c r="L11" s="149"/>
      <c r="M11" s="149"/>
      <c r="N11" s="149"/>
      <c r="O11" s="149"/>
      <c r="P11" s="150"/>
      <c r="Q11" s="154" t="s">
        <v>13</v>
      </c>
      <c r="R11" s="156" t="s">
        <v>72</v>
      </c>
      <c r="S11" s="158" t="s">
        <v>73</v>
      </c>
      <c r="T11" s="162" t="s">
        <v>14</v>
      </c>
      <c r="U11" s="160" t="s">
        <v>71</v>
      </c>
      <c r="V11" s="163" t="s">
        <v>18</v>
      </c>
      <c r="W11" s="164"/>
      <c r="X11" s="164"/>
      <c r="Y11" s="165"/>
      <c r="Z11" s="166" t="s">
        <v>7</v>
      </c>
    </row>
    <row r="12" spans="1:27" s="22" customFormat="1" ht="21.95" customHeight="1">
      <c r="A12" s="19"/>
      <c r="B12" s="141"/>
      <c r="C12" s="143"/>
      <c r="D12" s="143"/>
      <c r="E12" s="146"/>
      <c r="F12" s="147"/>
      <c r="G12" s="151"/>
      <c r="H12" s="152"/>
      <c r="I12" s="152"/>
      <c r="J12" s="152"/>
      <c r="K12" s="152"/>
      <c r="L12" s="152"/>
      <c r="M12" s="152"/>
      <c r="N12" s="152"/>
      <c r="O12" s="152"/>
      <c r="P12" s="153"/>
      <c r="Q12" s="155"/>
      <c r="R12" s="157"/>
      <c r="S12" s="159"/>
      <c r="T12" s="143"/>
      <c r="U12" s="161"/>
      <c r="V12" s="167" t="s">
        <v>20</v>
      </c>
      <c r="W12" s="168"/>
      <c r="X12" s="168"/>
      <c r="Y12" s="169"/>
      <c r="Z12" s="166"/>
    </row>
    <row r="13" spans="1:27" s="22" customFormat="1" ht="33" customHeight="1">
      <c r="A13" s="120">
        <v>1</v>
      </c>
      <c r="B13" s="84" t="s">
        <v>68</v>
      </c>
      <c r="C13" s="196" t="s">
        <v>9</v>
      </c>
      <c r="D13" s="204" t="s">
        <v>79</v>
      </c>
      <c r="E13" s="198" t="s">
        <v>8</v>
      </c>
      <c r="F13" s="199"/>
      <c r="G13" s="202" t="s">
        <v>26</v>
      </c>
      <c r="H13" s="190">
        <v>2</v>
      </c>
      <c r="I13" s="190">
        <v>2</v>
      </c>
      <c r="J13" s="190">
        <v>3</v>
      </c>
      <c r="K13" s="190">
        <v>4</v>
      </c>
      <c r="L13" s="190">
        <v>5</v>
      </c>
      <c r="M13" s="190">
        <v>6</v>
      </c>
      <c r="N13" s="190">
        <v>7</v>
      </c>
      <c r="O13" s="190">
        <v>8</v>
      </c>
      <c r="P13" s="192">
        <v>9</v>
      </c>
      <c r="Q13" s="194">
        <v>7560</v>
      </c>
      <c r="R13" s="185">
        <f>IF(AND(B13&lt;&gt;"本校專任", B13&lt;&gt;"本校專任",Q13&gt;=25250),Q13*0.0211,0)</f>
        <v>0</v>
      </c>
      <c r="S13" s="185">
        <f>IF(Q13&gt;=40019,ROUNDDOWN(Q13*0.05,0),0)</f>
        <v>0</v>
      </c>
      <c r="T13" s="185">
        <f>Q13-R13-S13</f>
        <v>7560</v>
      </c>
      <c r="U13" s="182"/>
      <c r="V13" s="170" t="s">
        <v>11</v>
      </c>
      <c r="W13" s="171"/>
      <c r="X13" s="171"/>
      <c r="Y13" s="172"/>
      <c r="Z13" s="166"/>
    </row>
    <row r="14" spans="1:27" s="22" customFormat="1" ht="37.5" customHeight="1">
      <c r="A14" s="120"/>
      <c r="B14" s="107" t="s">
        <v>67</v>
      </c>
      <c r="C14" s="197"/>
      <c r="D14" s="205"/>
      <c r="E14" s="200"/>
      <c r="F14" s="201"/>
      <c r="G14" s="203"/>
      <c r="H14" s="191"/>
      <c r="I14" s="191"/>
      <c r="J14" s="191"/>
      <c r="K14" s="191"/>
      <c r="L14" s="191"/>
      <c r="M14" s="191"/>
      <c r="N14" s="191"/>
      <c r="O14" s="191"/>
      <c r="P14" s="193"/>
      <c r="Q14" s="195"/>
      <c r="R14" s="186"/>
      <c r="S14" s="186"/>
      <c r="T14" s="186"/>
      <c r="U14" s="183"/>
      <c r="V14" s="173" t="s">
        <v>25</v>
      </c>
      <c r="W14" s="174"/>
      <c r="X14" s="174"/>
      <c r="Y14" s="175"/>
      <c r="Z14" s="166"/>
    </row>
    <row r="15" spans="1:27" s="22" customFormat="1" ht="21.95" customHeight="1">
      <c r="A15" s="120">
        <v>2</v>
      </c>
      <c r="B15" s="73" t="s">
        <v>29</v>
      </c>
      <c r="C15" s="121"/>
      <c r="D15" s="206"/>
      <c r="E15" s="125"/>
      <c r="F15" s="126"/>
      <c r="G15" s="129"/>
      <c r="H15" s="131"/>
      <c r="I15" s="131"/>
      <c r="J15" s="131"/>
      <c r="K15" s="131"/>
      <c r="L15" s="131"/>
      <c r="M15" s="131"/>
      <c r="N15" s="131"/>
      <c r="O15" s="131"/>
      <c r="P15" s="208"/>
      <c r="Q15" s="210"/>
      <c r="R15" s="185"/>
      <c r="S15" s="185"/>
      <c r="T15" s="185"/>
      <c r="U15" s="183"/>
      <c r="V15" s="176"/>
      <c r="W15" s="177"/>
      <c r="X15" s="177"/>
      <c r="Y15" s="178"/>
      <c r="Z15" s="166"/>
    </row>
    <row r="16" spans="1:27" s="22" customFormat="1" ht="21.95" customHeight="1">
      <c r="A16" s="120"/>
      <c r="B16" s="85"/>
      <c r="C16" s="122"/>
      <c r="D16" s="207"/>
      <c r="E16" s="127"/>
      <c r="F16" s="128"/>
      <c r="G16" s="130"/>
      <c r="H16" s="132"/>
      <c r="I16" s="132"/>
      <c r="J16" s="132"/>
      <c r="K16" s="132"/>
      <c r="L16" s="132"/>
      <c r="M16" s="132"/>
      <c r="N16" s="132"/>
      <c r="O16" s="132"/>
      <c r="P16" s="209"/>
      <c r="Q16" s="211"/>
      <c r="R16" s="186"/>
      <c r="S16" s="186"/>
      <c r="T16" s="186"/>
      <c r="U16" s="183"/>
      <c r="V16" s="179"/>
      <c r="W16" s="180"/>
      <c r="X16" s="180"/>
      <c r="Y16" s="181"/>
      <c r="Z16" s="166"/>
    </row>
    <row r="17" spans="1:26" s="22" customFormat="1" ht="21.95" customHeight="1">
      <c r="A17" s="120">
        <v>3</v>
      </c>
      <c r="B17" s="84"/>
      <c r="C17" s="121"/>
      <c r="D17" s="204"/>
      <c r="E17" s="125"/>
      <c r="F17" s="126"/>
      <c r="G17" s="129"/>
      <c r="H17" s="131"/>
      <c r="I17" s="131"/>
      <c r="J17" s="131"/>
      <c r="K17" s="131"/>
      <c r="L17" s="131"/>
      <c r="M17" s="131"/>
      <c r="N17" s="131"/>
      <c r="O17" s="131"/>
      <c r="P17" s="208"/>
      <c r="Q17" s="210"/>
      <c r="R17" s="185"/>
      <c r="S17" s="185"/>
      <c r="T17" s="185"/>
      <c r="U17" s="183"/>
      <c r="V17" s="176"/>
      <c r="W17" s="177"/>
      <c r="X17" s="177"/>
      <c r="Y17" s="178"/>
      <c r="Z17" s="166"/>
    </row>
    <row r="18" spans="1:26" s="22" customFormat="1" ht="21.95" customHeight="1">
      <c r="A18" s="120"/>
      <c r="B18" s="85"/>
      <c r="C18" s="122"/>
      <c r="D18" s="205"/>
      <c r="E18" s="127"/>
      <c r="F18" s="128"/>
      <c r="G18" s="130"/>
      <c r="H18" s="132"/>
      <c r="I18" s="132"/>
      <c r="J18" s="132"/>
      <c r="K18" s="132"/>
      <c r="L18" s="132"/>
      <c r="M18" s="132"/>
      <c r="N18" s="132"/>
      <c r="O18" s="132"/>
      <c r="P18" s="209"/>
      <c r="Q18" s="211"/>
      <c r="R18" s="186"/>
      <c r="S18" s="186"/>
      <c r="T18" s="186"/>
      <c r="U18" s="183"/>
      <c r="V18" s="179"/>
      <c r="W18" s="180"/>
      <c r="X18" s="180"/>
      <c r="Y18" s="181"/>
      <c r="Z18" s="166"/>
    </row>
    <row r="19" spans="1:26" s="22" customFormat="1" ht="21.95" customHeight="1">
      <c r="A19" s="120">
        <v>4</v>
      </c>
      <c r="B19" s="84"/>
      <c r="C19" s="121"/>
      <c r="D19" s="123"/>
      <c r="E19" s="125"/>
      <c r="F19" s="126"/>
      <c r="G19" s="129"/>
      <c r="H19" s="131"/>
      <c r="I19" s="131"/>
      <c r="J19" s="131"/>
      <c r="K19" s="131"/>
      <c r="L19" s="131"/>
      <c r="M19" s="131"/>
      <c r="N19" s="131"/>
      <c r="O19" s="131"/>
      <c r="P19" s="208"/>
      <c r="Q19" s="210"/>
      <c r="R19" s="185"/>
      <c r="S19" s="185"/>
      <c r="T19" s="185"/>
      <c r="U19" s="183"/>
      <c r="V19" s="176"/>
      <c r="W19" s="177"/>
      <c r="X19" s="177"/>
      <c r="Y19" s="178"/>
      <c r="Z19" s="166"/>
    </row>
    <row r="20" spans="1:26" s="22" customFormat="1" ht="21.95" customHeight="1">
      <c r="A20" s="120"/>
      <c r="B20" s="85"/>
      <c r="C20" s="122"/>
      <c r="D20" s="124"/>
      <c r="E20" s="127"/>
      <c r="F20" s="128"/>
      <c r="G20" s="130"/>
      <c r="H20" s="132"/>
      <c r="I20" s="132"/>
      <c r="J20" s="132"/>
      <c r="K20" s="132"/>
      <c r="L20" s="132"/>
      <c r="M20" s="132"/>
      <c r="N20" s="132"/>
      <c r="O20" s="132"/>
      <c r="P20" s="209"/>
      <c r="Q20" s="211"/>
      <c r="R20" s="186"/>
      <c r="S20" s="186"/>
      <c r="T20" s="186"/>
      <c r="U20" s="183"/>
      <c r="V20" s="179"/>
      <c r="W20" s="180"/>
      <c r="X20" s="180"/>
      <c r="Y20" s="181"/>
      <c r="Z20" s="166"/>
    </row>
    <row r="21" spans="1:26" s="22" customFormat="1" ht="21.95" customHeight="1">
      <c r="A21" s="120">
        <v>5</v>
      </c>
      <c r="B21" s="84"/>
      <c r="C21" s="121"/>
      <c r="D21" s="218"/>
      <c r="E21" s="125"/>
      <c r="F21" s="126"/>
      <c r="G21" s="129"/>
      <c r="H21" s="131"/>
      <c r="I21" s="131"/>
      <c r="J21" s="131"/>
      <c r="K21" s="131"/>
      <c r="L21" s="131"/>
      <c r="M21" s="131"/>
      <c r="N21" s="131"/>
      <c r="O21" s="131"/>
      <c r="P21" s="208"/>
      <c r="Q21" s="210"/>
      <c r="R21" s="185"/>
      <c r="S21" s="185"/>
      <c r="T21" s="185"/>
      <c r="U21" s="183"/>
      <c r="V21" s="176"/>
      <c r="W21" s="177"/>
      <c r="X21" s="177"/>
      <c r="Y21" s="178"/>
      <c r="Z21" s="166"/>
    </row>
    <row r="22" spans="1:26" s="22" customFormat="1" ht="21.95" customHeight="1">
      <c r="A22" s="120"/>
      <c r="B22" s="85"/>
      <c r="C22" s="122"/>
      <c r="D22" s="218"/>
      <c r="E22" s="127"/>
      <c r="F22" s="128"/>
      <c r="G22" s="130"/>
      <c r="H22" s="132"/>
      <c r="I22" s="132"/>
      <c r="J22" s="132"/>
      <c r="K22" s="132"/>
      <c r="L22" s="132"/>
      <c r="M22" s="132"/>
      <c r="N22" s="132"/>
      <c r="O22" s="132"/>
      <c r="P22" s="209"/>
      <c r="Q22" s="211"/>
      <c r="R22" s="186"/>
      <c r="S22" s="186"/>
      <c r="T22" s="186"/>
      <c r="U22" s="183"/>
      <c r="V22" s="179"/>
      <c r="W22" s="180"/>
      <c r="X22" s="180"/>
      <c r="Y22" s="181"/>
      <c r="Z22" s="166"/>
    </row>
    <row r="23" spans="1:26" s="22" customFormat="1" ht="21.95" customHeight="1">
      <c r="A23" s="120">
        <v>6</v>
      </c>
      <c r="C23" s="214"/>
      <c r="D23" s="216"/>
      <c r="E23" s="223"/>
      <c r="F23" s="224"/>
      <c r="G23" s="227"/>
      <c r="H23" s="212"/>
      <c r="I23" s="212"/>
      <c r="J23" s="212"/>
      <c r="K23" s="212"/>
      <c r="L23" s="212"/>
      <c r="M23" s="212"/>
      <c r="N23" s="212"/>
      <c r="O23" s="212"/>
      <c r="P23" s="221"/>
      <c r="Q23" s="210"/>
      <c r="R23" s="185"/>
      <c r="S23" s="185">
        <f>IF(Q23&gt;=40000,ROUNDDOWN(Q23*0.05,0),0)</f>
        <v>0</v>
      </c>
      <c r="T23" s="185">
        <f>Q23-R23-S23</f>
        <v>0</v>
      </c>
      <c r="U23" s="183"/>
      <c r="V23" s="176"/>
      <c r="W23" s="177"/>
      <c r="X23" s="177"/>
      <c r="Y23" s="178"/>
      <c r="Z23" s="166"/>
    </row>
    <row r="24" spans="1:26" s="25" customFormat="1" ht="21.95" customHeight="1">
      <c r="A24" s="120"/>
      <c r="B24" s="66"/>
      <c r="C24" s="215"/>
      <c r="D24" s="217"/>
      <c r="E24" s="225"/>
      <c r="F24" s="226"/>
      <c r="G24" s="228"/>
      <c r="H24" s="213"/>
      <c r="I24" s="213"/>
      <c r="J24" s="213"/>
      <c r="K24" s="213"/>
      <c r="L24" s="213"/>
      <c r="M24" s="213"/>
      <c r="N24" s="213"/>
      <c r="O24" s="213"/>
      <c r="P24" s="222"/>
      <c r="Q24" s="211"/>
      <c r="R24" s="186"/>
      <c r="S24" s="186"/>
      <c r="T24" s="186"/>
      <c r="U24" s="183"/>
      <c r="V24" s="238"/>
      <c r="W24" s="239"/>
      <c r="X24" s="239"/>
      <c r="Y24" s="240"/>
      <c r="Z24" s="166"/>
    </row>
    <row r="25" spans="1:26" s="13" customFormat="1" ht="21.95" customHeight="1">
      <c r="A25" s="120">
        <v>7</v>
      </c>
      <c r="B25" s="65"/>
      <c r="C25" s="214"/>
      <c r="D25" s="216"/>
      <c r="E25" s="223"/>
      <c r="F25" s="224"/>
      <c r="G25" s="227"/>
      <c r="H25" s="212"/>
      <c r="I25" s="212"/>
      <c r="J25" s="212"/>
      <c r="K25" s="212"/>
      <c r="L25" s="212"/>
      <c r="M25" s="212"/>
      <c r="N25" s="212"/>
      <c r="O25" s="212"/>
      <c r="P25" s="221"/>
      <c r="Q25" s="210"/>
      <c r="R25" s="185"/>
      <c r="S25" s="185">
        <f>IF(Q25&gt;=40000,ROUNDDOWN(Q25*0.05,0),0)</f>
        <v>0</v>
      </c>
      <c r="T25" s="185">
        <f>Q25-R25-S25</f>
        <v>0</v>
      </c>
      <c r="U25" s="183"/>
      <c r="V25" s="176"/>
      <c r="W25" s="177"/>
      <c r="X25" s="177"/>
      <c r="Y25" s="178"/>
      <c r="Z25" s="166"/>
    </row>
    <row r="26" spans="1:26" s="27" customFormat="1" ht="21.95" customHeight="1">
      <c r="A26" s="120"/>
      <c r="B26" s="66"/>
      <c r="C26" s="215"/>
      <c r="D26" s="217"/>
      <c r="E26" s="225"/>
      <c r="F26" s="226"/>
      <c r="G26" s="228"/>
      <c r="H26" s="213"/>
      <c r="I26" s="213"/>
      <c r="J26" s="213"/>
      <c r="K26" s="213"/>
      <c r="L26" s="213"/>
      <c r="M26" s="213"/>
      <c r="N26" s="213"/>
      <c r="O26" s="213"/>
      <c r="P26" s="222"/>
      <c r="Q26" s="211"/>
      <c r="R26" s="186"/>
      <c r="S26" s="186"/>
      <c r="T26" s="186"/>
      <c r="U26" s="184"/>
      <c r="V26" s="238"/>
      <c r="W26" s="239"/>
      <c r="X26" s="239"/>
      <c r="Y26" s="240"/>
      <c r="Z26" s="166"/>
    </row>
    <row r="27" spans="1:26" s="6" customFormat="1" ht="43.5" customHeight="1" thickBot="1">
      <c r="A27" s="19"/>
      <c r="B27" s="236" t="s">
        <v>32</v>
      </c>
      <c r="C27" s="237"/>
      <c r="D27" s="237"/>
      <c r="E27" s="237"/>
      <c r="F27" s="108">
        <v>1</v>
      </c>
      <c r="G27" s="77"/>
      <c r="H27" s="77"/>
      <c r="I27" s="77"/>
      <c r="J27" s="77"/>
      <c r="K27" s="77"/>
      <c r="L27" s="77"/>
      <c r="M27" s="77"/>
      <c r="N27" s="77"/>
      <c r="O27" s="77"/>
      <c r="P27" s="78"/>
      <c r="Q27" s="74">
        <f>SUM(Q13:Q26)</f>
        <v>7560</v>
      </c>
      <c r="R27" s="50">
        <f>SUM(R13:R26)</f>
        <v>0</v>
      </c>
      <c r="S27" s="50">
        <f>SUM(S13:S26)</f>
        <v>0</v>
      </c>
      <c r="T27" s="75">
        <f>SUM(T13:T26)</f>
        <v>7560</v>
      </c>
      <c r="U27" s="72">
        <f>ROUND(Q27*2.11%,0)</f>
        <v>160</v>
      </c>
      <c r="V27" s="187" t="s">
        <v>12</v>
      </c>
      <c r="W27" s="188"/>
      <c r="X27" s="188"/>
      <c r="Y27" s="189"/>
      <c r="Z27" s="166"/>
    </row>
    <row r="28" spans="1:26" s="6" customFormat="1" ht="16.5" customHeight="1">
      <c r="A28" s="23"/>
      <c r="B28" s="24" t="s">
        <v>1</v>
      </c>
      <c r="C28" s="24"/>
      <c r="D28" s="51" t="s">
        <v>16</v>
      </c>
      <c r="E28" s="229" t="s">
        <v>76</v>
      </c>
      <c r="F28" s="229"/>
      <c r="G28" s="52"/>
      <c r="H28" s="52"/>
      <c r="I28" s="52"/>
      <c r="J28" s="52"/>
      <c r="K28" s="52"/>
      <c r="L28" s="52"/>
      <c r="M28" s="230"/>
      <c r="N28" s="230"/>
      <c r="O28" s="230"/>
      <c r="P28" s="230"/>
      <c r="R28" s="24" t="s">
        <v>10</v>
      </c>
      <c r="U28" s="44" t="s">
        <v>2</v>
      </c>
      <c r="W28" s="25"/>
      <c r="Y28" s="24"/>
      <c r="Z28" s="5"/>
    </row>
    <row r="29" spans="1:26" s="6" customFormat="1" ht="12.75" customHeight="1">
      <c r="A29" s="17"/>
      <c r="B29" s="2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53"/>
      <c r="Q29" s="9"/>
      <c r="R29" s="9"/>
      <c r="S29" s="9"/>
      <c r="T29" s="9"/>
      <c r="U29" s="9"/>
      <c r="V29" s="9"/>
      <c r="W29" s="9"/>
      <c r="X29" s="9"/>
      <c r="Y29" s="13"/>
      <c r="Z29" s="5"/>
    </row>
    <row r="30" spans="1:26" s="13" customFormat="1" ht="21.75" customHeight="1">
      <c r="A30" s="27"/>
      <c r="B30" s="104"/>
      <c r="C30" s="28"/>
      <c r="D30" s="28"/>
      <c r="E30" s="28"/>
      <c r="F30" s="28"/>
      <c r="G30" s="54"/>
      <c r="H30" s="54"/>
      <c r="I30" s="54"/>
      <c r="J30" s="54"/>
      <c r="K30" s="54"/>
      <c r="L30" s="54"/>
      <c r="M30" s="54"/>
      <c r="N30" s="54"/>
      <c r="O30" s="55"/>
      <c r="P30" s="54"/>
      <c r="Q30" s="28"/>
      <c r="R30" s="28"/>
      <c r="S30" s="28"/>
      <c r="T30" s="28"/>
      <c r="U30" s="28"/>
      <c r="V30" s="28"/>
      <c r="W30" s="28"/>
      <c r="X30" s="28"/>
      <c r="Y30" s="27"/>
      <c r="Z30" s="5"/>
    </row>
    <row r="31" spans="1:26" s="6" customFormat="1" ht="32.1" customHeight="1">
      <c r="A31" s="16"/>
      <c r="B31" s="220" t="s">
        <v>3</v>
      </c>
      <c r="C31" s="220"/>
      <c r="D31" s="220"/>
      <c r="E31" s="220"/>
      <c r="F31" s="220"/>
      <c r="G31" s="29"/>
      <c r="H31" s="7"/>
      <c r="I31" s="7"/>
      <c r="J31" s="7"/>
      <c r="K31" s="7"/>
      <c r="L31" s="7"/>
      <c r="M31" s="7"/>
      <c r="N31" s="7"/>
      <c r="O31" s="7"/>
      <c r="P31" s="7"/>
      <c r="Q31" s="8"/>
      <c r="R31" s="8"/>
      <c r="S31" s="8"/>
      <c r="T31" s="8"/>
      <c r="U31" s="8"/>
      <c r="V31" s="4"/>
      <c r="W31" s="4"/>
      <c r="X31" s="4"/>
      <c r="Y31" s="4"/>
      <c r="Z31" s="5"/>
    </row>
    <row r="32" spans="1:26" s="6" customFormat="1" ht="32.1" customHeight="1">
      <c r="A32" s="16"/>
      <c r="B32" s="2"/>
      <c r="C32" s="2"/>
      <c r="D32" s="2"/>
      <c r="E32" s="2"/>
      <c r="F32" s="2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3"/>
      <c r="R32" s="3"/>
      <c r="S32" s="3"/>
      <c r="T32" s="3"/>
      <c r="U32" s="3"/>
      <c r="V32" s="4"/>
      <c r="W32" s="4"/>
      <c r="X32" s="4"/>
      <c r="Y32" s="4"/>
      <c r="Z32" s="5"/>
    </row>
    <row r="33" spans="1:26" s="6" customFormat="1" ht="32.1" customHeight="1">
      <c r="A33" s="16"/>
      <c r="B33" s="7"/>
      <c r="C33" s="7"/>
      <c r="D33" s="7"/>
      <c r="E33" s="7"/>
      <c r="F33" s="7"/>
      <c r="G33" s="29"/>
      <c r="H33" s="7"/>
      <c r="I33" s="7"/>
      <c r="J33" s="7"/>
      <c r="K33" s="7"/>
      <c r="L33" s="7"/>
      <c r="M33" s="7"/>
      <c r="N33" s="7"/>
      <c r="O33" s="7"/>
      <c r="P33" s="7"/>
      <c r="Q33" s="8"/>
      <c r="R33" s="8"/>
      <c r="S33" s="8"/>
      <c r="T33" s="8"/>
      <c r="U33" s="8"/>
      <c r="V33" s="4"/>
      <c r="W33" s="4"/>
      <c r="X33" s="4"/>
      <c r="Y33" s="4"/>
      <c r="Z33" s="5"/>
    </row>
    <row r="34" spans="1:26" s="6" customFormat="1" ht="32.1" customHeight="1">
      <c r="A34" s="16"/>
      <c r="B34" s="2"/>
      <c r="C34" s="2"/>
      <c r="D34" s="2"/>
      <c r="E34" s="2"/>
      <c r="F34" s="2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3"/>
      <c r="R34" s="3"/>
      <c r="S34" s="3"/>
      <c r="T34" s="3"/>
      <c r="U34" s="3"/>
      <c r="V34" s="4"/>
      <c r="W34" s="4"/>
      <c r="X34" s="4"/>
      <c r="Y34" s="4"/>
      <c r="Z34" s="5"/>
    </row>
    <row r="35" spans="1:26" s="6" customFormat="1" ht="32.1" customHeight="1">
      <c r="A35" s="16"/>
      <c r="B35" s="7"/>
      <c r="C35" s="7"/>
      <c r="D35" s="7"/>
      <c r="E35" s="7"/>
      <c r="F35" s="7"/>
      <c r="G35" s="29"/>
      <c r="H35" s="7"/>
      <c r="I35" s="7"/>
      <c r="J35" s="7"/>
      <c r="K35" s="7"/>
      <c r="L35" s="7"/>
      <c r="M35" s="7"/>
      <c r="N35" s="7"/>
      <c r="O35" s="7"/>
      <c r="P35" s="7"/>
      <c r="Q35" s="8"/>
      <c r="R35" s="8"/>
      <c r="S35" s="8"/>
      <c r="T35" s="8"/>
      <c r="U35" s="8"/>
      <c r="V35" s="4"/>
      <c r="W35" s="4"/>
      <c r="X35" s="4"/>
      <c r="Y35" s="4"/>
      <c r="Z35" s="5"/>
    </row>
    <row r="36" spans="1:26" s="6" customFormat="1" ht="32.1" customHeight="1">
      <c r="A36" s="16"/>
      <c r="B36" s="10"/>
      <c r="C36" s="10"/>
      <c r="D36" s="10"/>
      <c r="E36" s="10"/>
      <c r="F36" s="10"/>
      <c r="G36" s="58"/>
      <c r="H36" s="59"/>
      <c r="I36" s="59"/>
      <c r="J36" s="59"/>
      <c r="K36" s="59"/>
      <c r="L36" s="59"/>
      <c r="M36" s="59"/>
      <c r="N36" s="59"/>
      <c r="O36" s="59"/>
      <c r="P36" s="59"/>
      <c r="Q36" s="14"/>
      <c r="R36" s="14"/>
      <c r="S36" s="14"/>
      <c r="T36" s="14"/>
      <c r="U36" s="14"/>
      <c r="V36" s="9"/>
      <c r="W36" s="9"/>
      <c r="X36" s="9"/>
      <c r="Y36" s="9"/>
      <c r="Z36" s="5"/>
    </row>
    <row r="37" spans="1:26" s="6" customFormat="1" ht="32.1" customHeight="1">
      <c r="A37" s="16"/>
      <c r="B37" s="10"/>
      <c r="C37" s="10"/>
      <c r="D37" s="10"/>
      <c r="E37" s="10"/>
      <c r="F37" s="10"/>
      <c r="G37" s="58"/>
      <c r="H37" s="59"/>
      <c r="I37" s="59"/>
      <c r="J37" s="59"/>
      <c r="K37" s="59"/>
      <c r="L37" s="59"/>
      <c r="M37" s="59"/>
      <c r="N37" s="59"/>
      <c r="O37" s="59"/>
      <c r="P37" s="59"/>
      <c r="Q37" s="10"/>
      <c r="R37" s="10"/>
      <c r="S37" s="10"/>
      <c r="T37" s="10"/>
      <c r="U37" s="10"/>
      <c r="V37" s="9"/>
      <c r="W37" s="9"/>
      <c r="X37" s="9"/>
      <c r="Y37" s="9"/>
      <c r="Z37" s="5"/>
    </row>
    <row r="38" spans="1:26" s="6" customFormat="1" ht="32.1" customHeight="1">
      <c r="A38" s="16"/>
      <c r="B38" s="2"/>
      <c r="C38" s="2"/>
      <c r="D38" s="2"/>
      <c r="E38" s="2"/>
      <c r="F38" s="2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3"/>
      <c r="R38" s="3"/>
      <c r="S38" s="3"/>
      <c r="T38" s="3"/>
      <c r="U38" s="3"/>
      <c r="V38" s="4"/>
      <c r="W38" s="4"/>
      <c r="X38" s="4"/>
      <c r="Y38" s="4"/>
      <c r="Z38" s="5"/>
    </row>
    <row r="39" spans="1:26" s="6" customFormat="1" ht="32.1" customHeight="1">
      <c r="A39" s="16"/>
      <c r="B39" s="7"/>
      <c r="C39" s="7"/>
      <c r="D39" s="7"/>
      <c r="E39" s="7"/>
      <c r="F39" s="7"/>
      <c r="G39" s="29"/>
      <c r="H39" s="7"/>
      <c r="I39" s="7"/>
      <c r="J39" s="7"/>
      <c r="K39" s="7"/>
      <c r="L39" s="7"/>
      <c r="M39" s="7"/>
      <c r="N39" s="7"/>
      <c r="O39" s="7"/>
      <c r="P39" s="7"/>
      <c r="Q39" s="8"/>
      <c r="R39" s="8"/>
      <c r="S39" s="8"/>
      <c r="T39" s="8"/>
      <c r="U39" s="8"/>
      <c r="V39" s="4"/>
      <c r="W39" s="4"/>
      <c r="X39" s="4"/>
      <c r="Y39" s="4"/>
      <c r="Z39" s="5"/>
    </row>
    <row r="40" spans="1:26" s="6" customFormat="1" ht="32.1" customHeight="1">
      <c r="A40" s="16"/>
      <c r="B40" s="2"/>
      <c r="C40" s="2"/>
      <c r="D40" s="2"/>
      <c r="E40" s="2"/>
      <c r="F40" s="2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3"/>
      <c r="R40" s="3"/>
      <c r="S40" s="3"/>
      <c r="T40" s="3"/>
      <c r="U40" s="3"/>
      <c r="V40" s="4"/>
      <c r="W40" s="4"/>
      <c r="X40" s="4"/>
      <c r="Y40" s="4"/>
      <c r="Z40" s="5"/>
    </row>
    <row r="41" spans="1:26" s="6" customFormat="1" ht="32.1" customHeight="1">
      <c r="A41" s="16"/>
      <c r="B41" s="7"/>
      <c r="C41" s="7"/>
      <c r="D41" s="7"/>
      <c r="E41" s="7"/>
      <c r="F41" s="7"/>
      <c r="G41" s="29"/>
      <c r="H41" s="7"/>
      <c r="I41" s="7"/>
      <c r="J41" s="7"/>
      <c r="K41" s="7"/>
      <c r="L41" s="7"/>
      <c r="M41" s="7"/>
      <c r="N41" s="7"/>
      <c r="O41" s="7"/>
      <c r="P41" s="7"/>
      <c r="Q41" s="8"/>
      <c r="R41" s="8"/>
      <c r="S41" s="8"/>
      <c r="T41" s="8"/>
      <c r="U41" s="8"/>
      <c r="V41" s="4"/>
      <c r="W41" s="4"/>
      <c r="X41" s="4"/>
      <c r="Y41" s="4"/>
      <c r="Z41" s="5"/>
    </row>
    <row r="42" spans="1:26" s="6" customFormat="1" ht="32.1" customHeight="1">
      <c r="A42" s="16"/>
      <c r="B42" s="2"/>
      <c r="C42" s="2"/>
      <c r="D42" s="2"/>
      <c r="E42" s="2"/>
      <c r="F42" s="2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3"/>
      <c r="R42" s="3"/>
      <c r="S42" s="3"/>
      <c r="T42" s="3"/>
      <c r="U42" s="3"/>
      <c r="V42" s="4"/>
      <c r="W42" s="4"/>
      <c r="X42" s="4"/>
      <c r="Y42" s="4"/>
      <c r="Z42" s="5"/>
    </row>
    <row r="43" spans="1:26" s="6" customFormat="1" ht="32.1" customHeight="1">
      <c r="A43" s="16"/>
      <c r="B43" s="7"/>
      <c r="C43" s="7"/>
      <c r="D43" s="7"/>
      <c r="E43" s="7"/>
      <c r="F43" s="7"/>
      <c r="G43" s="29"/>
      <c r="H43" s="7"/>
      <c r="I43" s="7"/>
      <c r="J43" s="7"/>
      <c r="K43" s="7"/>
      <c r="L43" s="7"/>
      <c r="M43" s="7"/>
      <c r="N43" s="7"/>
      <c r="O43" s="7"/>
      <c r="P43" s="7"/>
      <c r="Q43" s="8"/>
      <c r="R43" s="8"/>
      <c r="S43" s="8"/>
      <c r="T43" s="8"/>
      <c r="U43" s="8"/>
      <c r="V43" s="4"/>
      <c r="W43" s="4"/>
      <c r="X43" s="4"/>
      <c r="Y43" s="4"/>
      <c r="Z43" s="5"/>
    </row>
    <row r="44" spans="1:26" s="6" customFormat="1" ht="32.1" customHeight="1">
      <c r="A44" s="16"/>
      <c r="B44" s="2"/>
      <c r="C44" s="2"/>
      <c r="D44" s="2"/>
      <c r="E44" s="2"/>
      <c r="F44" s="2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3"/>
      <c r="R44" s="3"/>
      <c r="S44" s="3"/>
      <c r="T44" s="3"/>
      <c r="U44" s="3"/>
      <c r="V44" s="4"/>
      <c r="W44" s="4"/>
      <c r="X44" s="4"/>
      <c r="Y44" s="4"/>
      <c r="Z44" s="5"/>
    </row>
    <row r="45" spans="1:26" s="6" customFormat="1" ht="32.1" customHeight="1">
      <c r="A45" s="16"/>
      <c r="B45" s="7"/>
      <c r="C45" s="7"/>
      <c r="D45" s="7"/>
      <c r="E45" s="7"/>
      <c r="F45" s="7"/>
      <c r="G45" s="29"/>
      <c r="H45" s="7"/>
      <c r="I45" s="7"/>
      <c r="J45" s="7"/>
      <c r="K45" s="7"/>
      <c r="L45" s="7"/>
      <c r="M45" s="7"/>
      <c r="N45" s="7"/>
      <c r="O45" s="7"/>
      <c r="P45" s="7"/>
      <c r="Q45" s="8"/>
      <c r="R45" s="8"/>
      <c r="S45" s="8"/>
      <c r="T45" s="8"/>
      <c r="U45" s="8"/>
      <c r="V45" s="4"/>
      <c r="W45" s="4"/>
      <c r="X45" s="4"/>
      <c r="Y45" s="4"/>
      <c r="Z45" s="5"/>
    </row>
    <row r="46" spans="1:26" s="6" customFormat="1" ht="32.1" customHeight="1">
      <c r="A46" s="16"/>
      <c r="B46" s="2"/>
      <c r="C46" s="2"/>
      <c r="D46" s="2"/>
      <c r="E46" s="2"/>
      <c r="F46" s="2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3"/>
      <c r="R46" s="3"/>
      <c r="S46" s="3"/>
      <c r="T46" s="3"/>
      <c r="U46" s="3"/>
      <c r="V46" s="4"/>
      <c r="W46" s="4"/>
      <c r="X46" s="4"/>
      <c r="Y46" s="4"/>
      <c r="Z46" s="5"/>
    </row>
    <row r="47" spans="1:26" s="6" customFormat="1" ht="32.1" customHeight="1">
      <c r="A47" s="16"/>
      <c r="B47" s="7"/>
      <c r="C47" s="7"/>
      <c r="D47" s="7"/>
      <c r="E47" s="7"/>
      <c r="F47" s="7"/>
      <c r="G47" s="29"/>
      <c r="H47" s="7"/>
      <c r="I47" s="7"/>
      <c r="J47" s="7"/>
      <c r="K47" s="7"/>
      <c r="L47" s="7"/>
      <c r="M47" s="7"/>
      <c r="N47" s="7"/>
      <c r="O47" s="7"/>
      <c r="P47" s="7"/>
      <c r="Q47" s="8"/>
      <c r="R47" s="8"/>
      <c r="S47" s="8"/>
      <c r="T47" s="8"/>
      <c r="U47" s="8"/>
      <c r="V47" s="4"/>
      <c r="W47" s="4"/>
      <c r="X47" s="4"/>
      <c r="Y47" s="4"/>
      <c r="Z47" s="5"/>
    </row>
    <row r="48" spans="1:26" s="6" customFormat="1" ht="32.1" customHeight="1">
      <c r="A48" s="16"/>
      <c r="B48" s="2"/>
      <c r="C48" s="2"/>
      <c r="D48" s="2"/>
      <c r="E48" s="2"/>
      <c r="F48" s="2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3"/>
      <c r="R48" s="3"/>
      <c r="S48" s="3"/>
      <c r="T48" s="3"/>
      <c r="U48" s="3"/>
      <c r="V48" s="4"/>
      <c r="W48" s="4"/>
      <c r="X48" s="4"/>
      <c r="Y48" s="4"/>
      <c r="Z48" s="5"/>
    </row>
    <row r="49" spans="1:26" s="6" customFormat="1" ht="32.1" customHeight="1">
      <c r="A49" s="16"/>
      <c r="B49" s="7"/>
      <c r="C49" s="7"/>
      <c r="D49" s="7"/>
      <c r="E49" s="7"/>
      <c r="F49" s="7"/>
      <c r="G49" s="29"/>
      <c r="H49" s="7"/>
      <c r="I49" s="7"/>
      <c r="J49" s="7"/>
      <c r="K49" s="7"/>
      <c r="L49" s="7"/>
      <c r="M49" s="7"/>
      <c r="N49" s="7"/>
      <c r="O49" s="7"/>
      <c r="P49" s="7"/>
      <c r="Q49" s="8"/>
      <c r="R49" s="8"/>
      <c r="S49" s="8"/>
      <c r="T49" s="8"/>
      <c r="U49" s="8"/>
      <c r="V49" s="4"/>
      <c r="W49" s="4"/>
      <c r="X49" s="4"/>
      <c r="Y49" s="4"/>
      <c r="Z49" s="5"/>
    </row>
    <row r="50" spans="1:26" s="6" customFormat="1" ht="32.1" customHeight="1">
      <c r="A50" s="16"/>
      <c r="B50" s="2"/>
      <c r="C50" s="2"/>
      <c r="D50" s="2"/>
      <c r="E50" s="2"/>
      <c r="F50" s="2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3"/>
      <c r="R50" s="3"/>
      <c r="S50" s="3"/>
      <c r="T50" s="3"/>
      <c r="U50" s="3"/>
      <c r="V50" s="4"/>
      <c r="W50" s="4"/>
      <c r="X50" s="4"/>
      <c r="Y50" s="4"/>
      <c r="Z50" s="5"/>
    </row>
    <row r="51" spans="1:26" s="6" customFormat="1" ht="32.1" customHeight="1">
      <c r="A51" s="16"/>
      <c r="B51" s="7"/>
      <c r="C51" s="7"/>
      <c r="D51" s="7"/>
      <c r="E51" s="7"/>
      <c r="F51" s="7"/>
      <c r="G51" s="29"/>
      <c r="H51" s="7"/>
      <c r="I51" s="7"/>
      <c r="J51" s="7"/>
      <c r="K51" s="7"/>
      <c r="L51" s="7"/>
      <c r="M51" s="7"/>
      <c r="N51" s="7"/>
      <c r="O51" s="7"/>
      <c r="P51" s="7"/>
      <c r="Q51" s="8"/>
      <c r="R51" s="8"/>
      <c r="S51" s="8"/>
      <c r="T51" s="8"/>
      <c r="U51" s="8"/>
      <c r="V51" s="4"/>
      <c r="W51" s="4"/>
      <c r="X51" s="4"/>
      <c r="Y51" s="4"/>
      <c r="Z51" s="5"/>
    </row>
    <row r="52" spans="1:26" s="13" customFormat="1" ht="32.1" customHeight="1">
      <c r="A52" s="16"/>
      <c r="B52" s="2"/>
      <c r="C52" s="2"/>
      <c r="D52" s="2"/>
      <c r="E52" s="2"/>
      <c r="F52" s="2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3"/>
      <c r="R52" s="3"/>
      <c r="S52" s="3"/>
      <c r="T52" s="3"/>
      <c r="U52" s="3"/>
      <c r="V52" s="4"/>
      <c r="W52" s="4"/>
      <c r="X52" s="4"/>
      <c r="Y52" s="4"/>
      <c r="Z52" s="5"/>
    </row>
    <row r="53" spans="1:26" s="13" customFormat="1" ht="32.1" customHeight="1">
      <c r="A53" s="16"/>
      <c r="B53" s="7"/>
      <c r="C53" s="7"/>
      <c r="D53" s="7"/>
      <c r="E53" s="7"/>
      <c r="F53" s="7"/>
      <c r="G53" s="29"/>
      <c r="H53" s="7"/>
      <c r="I53" s="7"/>
      <c r="J53" s="7"/>
      <c r="K53" s="7"/>
      <c r="L53" s="7"/>
      <c r="M53" s="7"/>
      <c r="N53" s="7"/>
      <c r="O53" s="7"/>
      <c r="P53" s="7"/>
      <c r="Q53" s="8"/>
      <c r="R53" s="8"/>
      <c r="S53" s="8"/>
      <c r="T53" s="8"/>
      <c r="U53" s="8"/>
      <c r="V53" s="4"/>
      <c r="W53" s="4"/>
      <c r="X53" s="4"/>
      <c r="Y53" s="4"/>
      <c r="Z53" s="5"/>
    </row>
    <row r="54" spans="1:26" s="6" customFormat="1" ht="32.1" customHeight="1">
      <c r="A54" s="16"/>
      <c r="B54" s="2"/>
      <c r="C54" s="2"/>
      <c r="D54" s="2"/>
      <c r="E54" s="2"/>
      <c r="F54" s="2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3"/>
      <c r="R54" s="3"/>
      <c r="S54" s="3"/>
      <c r="T54" s="3"/>
      <c r="U54" s="3"/>
      <c r="V54" s="4"/>
      <c r="W54" s="4"/>
      <c r="X54" s="4"/>
      <c r="Y54" s="4"/>
      <c r="Z54" s="5"/>
    </row>
    <row r="55" spans="1:26" s="6" customFormat="1" ht="32.1" customHeight="1">
      <c r="A55" s="16"/>
      <c r="B55" s="7"/>
      <c r="C55" s="7"/>
      <c r="D55" s="7"/>
      <c r="E55" s="7"/>
      <c r="F55" s="7"/>
      <c r="G55" s="29"/>
      <c r="H55" s="7"/>
      <c r="I55" s="7"/>
      <c r="J55" s="7"/>
      <c r="K55" s="7"/>
      <c r="L55" s="7"/>
      <c r="M55" s="7"/>
      <c r="N55" s="7"/>
      <c r="O55" s="7"/>
      <c r="P55" s="7"/>
      <c r="Q55" s="8"/>
      <c r="R55" s="8"/>
      <c r="S55" s="8"/>
      <c r="T55" s="8"/>
      <c r="U55" s="8"/>
      <c r="V55" s="4"/>
      <c r="W55" s="4"/>
      <c r="X55" s="4"/>
      <c r="Y55" s="4"/>
      <c r="Z55" s="5"/>
    </row>
    <row r="56" spans="1:26" s="6" customFormat="1" ht="32.1" customHeight="1">
      <c r="A56" s="16"/>
      <c r="B56" s="2"/>
      <c r="C56" s="2"/>
      <c r="D56" s="2"/>
      <c r="E56" s="2"/>
      <c r="F56" s="2"/>
      <c r="G56" s="56"/>
      <c r="H56" s="57"/>
      <c r="I56" s="57"/>
      <c r="J56" s="57"/>
      <c r="K56" s="57"/>
      <c r="L56" s="57"/>
      <c r="M56" s="57"/>
      <c r="N56" s="57"/>
      <c r="O56" s="57"/>
      <c r="P56" s="57"/>
      <c r="Q56" s="3"/>
      <c r="R56" s="3"/>
      <c r="S56" s="3"/>
      <c r="T56" s="3"/>
      <c r="U56" s="3"/>
      <c r="V56" s="4"/>
      <c r="W56" s="4"/>
      <c r="X56" s="4"/>
      <c r="Y56" s="4"/>
      <c r="Z56" s="5"/>
    </row>
    <row r="57" spans="1:26" s="6" customFormat="1" ht="32.1" customHeight="1">
      <c r="A57" s="16"/>
      <c r="B57" s="7"/>
      <c r="C57" s="7"/>
      <c r="D57" s="7"/>
      <c r="E57" s="7"/>
      <c r="F57" s="7"/>
      <c r="G57" s="29"/>
      <c r="H57" s="7"/>
      <c r="I57" s="7"/>
      <c r="J57" s="7"/>
      <c r="K57" s="7"/>
      <c r="L57" s="7"/>
      <c r="M57" s="7"/>
      <c r="N57" s="7"/>
      <c r="O57" s="7"/>
      <c r="P57" s="7"/>
      <c r="Q57" s="8"/>
      <c r="R57" s="8"/>
      <c r="S57" s="8"/>
      <c r="T57" s="8"/>
      <c r="U57" s="8"/>
      <c r="V57" s="4"/>
      <c r="W57" s="4"/>
      <c r="X57" s="4"/>
      <c r="Y57" s="4"/>
      <c r="Z57" s="5"/>
    </row>
    <row r="58" spans="1:26" s="6" customFormat="1" ht="32.1" customHeight="1">
      <c r="A58" s="16"/>
      <c r="B58" s="10"/>
      <c r="C58" s="10"/>
      <c r="D58" s="10"/>
      <c r="E58" s="10"/>
      <c r="F58" s="10"/>
      <c r="G58" s="58"/>
      <c r="H58" s="59"/>
      <c r="I58" s="59"/>
      <c r="J58" s="59"/>
      <c r="K58" s="59"/>
      <c r="L58" s="59"/>
      <c r="M58" s="59"/>
      <c r="N58" s="59"/>
      <c r="O58" s="59"/>
      <c r="P58" s="59"/>
      <c r="Q58" s="14"/>
      <c r="R58" s="14"/>
      <c r="S58" s="14"/>
      <c r="T58" s="14"/>
      <c r="U58" s="14"/>
      <c r="V58" s="9"/>
      <c r="W58" s="9"/>
      <c r="X58" s="9"/>
      <c r="Y58" s="9"/>
      <c r="Z58" s="5"/>
    </row>
    <row r="59" spans="1:26" s="6" customFormat="1" ht="32.1" customHeight="1">
      <c r="A59" s="16"/>
      <c r="B59" s="10"/>
      <c r="C59" s="10"/>
      <c r="D59" s="10"/>
      <c r="E59" s="10"/>
      <c r="F59" s="10"/>
      <c r="G59" s="58"/>
      <c r="H59" s="59"/>
      <c r="I59" s="59"/>
      <c r="J59" s="59"/>
      <c r="K59" s="59"/>
      <c r="L59" s="59"/>
      <c r="M59" s="59"/>
      <c r="N59" s="59"/>
      <c r="O59" s="59"/>
      <c r="P59" s="59"/>
      <c r="Q59" s="10"/>
      <c r="R59" s="10"/>
      <c r="S59" s="10"/>
      <c r="T59" s="10"/>
      <c r="U59" s="10"/>
      <c r="V59" s="9"/>
      <c r="W59" s="9"/>
      <c r="X59" s="9"/>
      <c r="Y59" s="9"/>
      <c r="Z59" s="5"/>
    </row>
    <row r="60" spans="1:26" s="6" customFormat="1" ht="32.1" customHeight="1">
      <c r="A60" s="16"/>
      <c r="B60" s="2"/>
      <c r="C60" s="2"/>
      <c r="D60" s="2"/>
      <c r="E60" s="2"/>
      <c r="F60" s="2"/>
      <c r="G60" s="56"/>
      <c r="H60" s="57"/>
      <c r="I60" s="57"/>
      <c r="J60" s="57"/>
      <c r="K60" s="57"/>
      <c r="L60" s="57"/>
      <c r="M60" s="57"/>
      <c r="N60" s="57"/>
      <c r="O60" s="57"/>
      <c r="P60" s="57"/>
      <c r="Q60" s="3"/>
      <c r="R60" s="3"/>
      <c r="S60" s="3"/>
      <c r="T60" s="3"/>
      <c r="U60" s="3"/>
      <c r="V60" s="4"/>
      <c r="W60" s="4"/>
      <c r="X60" s="4"/>
      <c r="Y60" s="4"/>
      <c r="Z60" s="5"/>
    </row>
    <row r="61" spans="1:26" s="6" customFormat="1" ht="32.1" customHeight="1">
      <c r="A61" s="16"/>
      <c r="B61" s="7"/>
      <c r="C61" s="7"/>
      <c r="D61" s="7"/>
      <c r="E61" s="7"/>
      <c r="F61" s="7"/>
      <c r="G61" s="29"/>
      <c r="H61" s="7"/>
      <c r="I61" s="7"/>
      <c r="J61" s="7"/>
      <c r="K61" s="7"/>
      <c r="L61" s="7"/>
      <c r="M61" s="7"/>
      <c r="N61" s="7"/>
      <c r="O61" s="7"/>
      <c r="P61" s="7"/>
      <c r="Q61" s="8"/>
      <c r="R61" s="8"/>
      <c r="S61" s="8"/>
      <c r="T61" s="8"/>
      <c r="U61" s="8"/>
      <c r="V61" s="4"/>
      <c r="W61" s="4"/>
      <c r="X61" s="4"/>
      <c r="Y61" s="4"/>
      <c r="Z61" s="5"/>
    </row>
    <row r="62" spans="1:26" s="6" customFormat="1" ht="32.1" customHeight="1">
      <c r="A62" s="16"/>
      <c r="B62" s="2"/>
      <c r="C62" s="2"/>
      <c r="D62" s="2"/>
      <c r="E62" s="2"/>
      <c r="F62" s="2"/>
      <c r="G62" s="56"/>
      <c r="H62" s="57"/>
      <c r="I62" s="57"/>
      <c r="J62" s="57"/>
      <c r="K62" s="57"/>
      <c r="L62" s="57"/>
      <c r="M62" s="57"/>
      <c r="N62" s="57"/>
      <c r="O62" s="57"/>
      <c r="P62" s="57"/>
      <c r="Q62" s="3"/>
      <c r="R62" s="3"/>
      <c r="S62" s="3"/>
      <c r="T62" s="3"/>
      <c r="U62" s="3"/>
      <c r="V62" s="4"/>
      <c r="W62" s="4"/>
      <c r="X62" s="4"/>
      <c r="Y62" s="4"/>
      <c r="Z62" s="5"/>
    </row>
    <row r="63" spans="1:26" s="6" customFormat="1" ht="32.1" customHeight="1">
      <c r="A63" s="16"/>
      <c r="B63" s="7"/>
      <c r="C63" s="7"/>
      <c r="D63" s="7"/>
      <c r="E63" s="7"/>
      <c r="F63" s="7"/>
      <c r="G63" s="29"/>
      <c r="H63" s="7"/>
      <c r="I63" s="7"/>
      <c r="J63" s="7"/>
      <c r="K63" s="7"/>
      <c r="L63" s="7"/>
      <c r="M63" s="7"/>
      <c r="N63" s="7"/>
      <c r="O63" s="7"/>
      <c r="P63" s="7"/>
      <c r="Q63" s="8"/>
      <c r="R63" s="8"/>
      <c r="S63" s="8"/>
      <c r="T63" s="8"/>
      <c r="U63" s="8"/>
      <c r="V63" s="4"/>
      <c r="W63" s="4"/>
      <c r="X63" s="4"/>
      <c r="Y63" s="4"/>
      <c r="Z63" s="5"/>
    </row>
    <row r="64" spans="1:26" s="6" customFormat="1" ht="32.1" customHeight="1">
      <c r="A64" s="16"/>
      <c r="B64" s="2"/>
      <c r="C64" s="2"/>
      <c r="D64" s="2"/>
      <c r="E64" s="2"/>
      <c r="F64" s="2"/>
      <c r="G64" s="56"/>
      <c r="H64" s="57"/>
      <c r="I64" s="57"/>
      <c r="J64" s="57"/>
      <c r="K64" s="57"/>
      <c r="L64" s="57"/>
      <c r="M64" s="57"/>
      <c r="N64" s="57"/>
      <c r="O64" s="57"/>
      <c r="P64" s="57"/>
      <c r="Q64" s="3"/>
      <c r="R64" s="3"/>
      <c r="S64" s="3"/>
      <c r="T64" s="3"/>
      <c r="U64" s="3"/>
      <c r="V64" s="4"/>
      <c r="W64" s="4"/>
      <c r="X64" s="4"/>
      <c r="Y64" s="4"/>
      <c r="Z64" s="5"/>
    </row>
    <row r="65" spans="1:26" s="6" customFormat="1" ht="32.1" customHeight="1">
      <c r="A65" s="16"/>
      <c r="B65" s="7"/>
      <c r="C65" s="7"/>
      <c r="D65" s="7"/>
      <c r="E65" s="7"/>
      <c r="F65" s="7"/>
      <c r="G65" s="29"/>
      <c r="H65" s="7"/>
      <c r="I65" s="7"/>
      <c r="J65" s="7"/>
      <c r="K65" s="7"/>
      <c r="L65" s="7"/>
      <c r="M65" s="7"/>
      <c r="N65" s="7"/>
      <c r="O65" s="7"/>
      <c r="P65" s="7"/>
      <c r="Q65" s="8"/>
      <c r="R65" s="8"/>
      <c r="S65" s="8"/>
      <c r="T65" s="8"/>
      <c r="U65" s="8"/>
      <c r="V65" s="4"/>
      <c r="W65" s="4"/>
      <c r="X65" s="4"/>
      <c r="Y65" s="4"/>
      <c r="Z65" s="5"/>
    </row>
    <row r="66" spans="1:26" s="6" customFormat="1" ht="32.1" customHeight="1">
      <c r="A66" s="16"/>
      <c r="B66" s="2"/>
      <c r="C66" s="2"/>
      <c r="D66" s="2"/>
      <c r="E66" s="2"/>
      <c r="F66" s="2"/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3"/>
      <c r="R66" s="3"/>
      <c r="S66" s="3"/>
      <c r="T66" s="3"/>
      <c r="U66" s="3"/>
      <c r="V66" s="4"/>
      <c r="W66" s="4"/>
      <c r="X66" s="4"/>
      <c r="Y66" s="4"/>
      <c r="Z66" s="5"/>
    </row>
    <row r="67" spans="1:26" s="6" customFormat="1" ht="32.1" customHeight="1">
      <c r="A67" s="16"/>
      <c r="B67" s="7"/>
      <c r="C67" s="7"/>
      <c r="D67" s="7"/>
      <c r="E67" s="7"/>
      <c r="F67" s="7"/>
      <c r="G67" s="29"/>
      <c r="H67" s="7"/>
      <c r="I67" s="7"/>
      <c r="J67" s="7"/>
      <c r="K67" s="7"/>
      <c r="L67" s="7"/>
      <c r="M67" s="7"/>
      <c r="N67" s="7"/>
      <c r="O67" s="7"/>
      <c r="P67" s="7"/>
      <c r="Q67" s="8"/>
      <c r="R67" s="8"/>
      <c r="S67" s="8"/>
      <c r="T67" s="8"/>
      <c r="U67" s="8"/>
      <c r="V67" s="4"/>
      <c r="W67" s="4"/>
      <c r="X67" s="4"/>
      <c r="Y67" s="4"/>
      <c r="Z67" s="5"/>
    </row>
    <row r="68" spans="1:26" s="6" customFormat="1" ht="32.1" customHeight="1">
      <c r="A68" s="16"/>
      <c r="B68" s="2"/>
      <c r="C68" s="2"/>
      <c r="D68" s="2"/>
      <c r="E68" s="2"/>
      <c r="F68" s="2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3"/>
      <c r="R68" s="3"/>
      <c r="S68" s="3"/>
      <c r="T68" s="3"/>
      <c r="U68" s="3"/>
      <c r="V68" s="4"/>
      <c r="W68" s="4"/>
      <c r="X68" s="4"/>
      <c r="Y68" s="4"/>
      <c r="Z68" s="5"/>
    </row>
    <row r="69" spans="1:26" s="6" customFormat="1" ht="32.1" customHeight="1">
      <c r="A69" s="16"/>
      <c r="B69" s="7"/>
      <c r="C69" s="7"/>
      <c r="D69" s="7"/>
      <c r="E69" s="7"/>
      <c r="F69" s="7"/>
      <c r="G69" s="29"/>
      <c r="H69" s="7"/>
      <c r="I69" s="7"/>
      <c r="J69" s="7"/>
      <c r="K69" s="7"/>
      <c r="L69" s="7"/>
      <c r="M69" s="7"/>
      <c r="N69" s="7"/>
      <c r="O69" s="7"/>
      <c r="P69" s="7"/>
      <c r="Q69" s="8"/>
      <c r="R69" s="8"/>
      <c r="S69" s="8"/>
      <c r="T69" s="8"/>
      <c r="U69" s="8"/>
      <c r="V69" s="4"/>
      <c r="W69" s="4"/>
      <c r="X69" s="4"/>
      <c r="Y69" s="4"/>
      <c r="Z69" s="5"/>
    </row>
    <row r="70" spans="1:26" s="6" customFormat="1" ht="32.1" customHeight="1">
      <c r="A70" s="16"/>
      <c r="B70" s="2"/>
      <c r="C70" s="2"/>
      <c r="D70" s="2"/>
      <c r="E70" s="2"/>
      <c r="F70" s="2"/>
      <c r="G70" s="56"/>
      <c r="H70" s="57"/>
      <c r="I70" s="57"/>
      <c r="J70" s="57"/>
      <c r="K70" s="57"/>
      <c r="L70" s="57"/>
      <c r="M70" s="57"/>
      <c r="N70" s="57"/>
      <c r="O70" s="57"/>
      <c r="P70" s="57"/>
      <c r="Q70" s="3"/>
      <c r="R70" s="3"/>
      <c r="S70" s="3"/>
      <c r="T70" s="3"/>
      <c r="U70" s="3"/>
      <c r="V70" s="4"/>
      <c r="W70" s="4"/>
      <c r="X70" s="4"/>
      <c r="Y70" s="4"/>
      <c r="Z70" s="5"/>
    </row>
    <row r="71" spans="1:26" s="6" customFormat="1" ht="32.1" customHeight="1">
      <c r="A71" s="16"/>
      <c r="B71" s="7"/>
      <c r="C71" s="7"/>
      <c r="D71" s="7"/>
      <c r="E71" s="7"/>
      <c r="F71" s="7"/>
      <c r="G71" s="29"/>
      <c r="H71" s="7"/>
      <c r="I71" s="7"/>
      <c r="J71" s="7"/>
      <c r="K71" s="7"/>
      <c r="L71" s="7"/>
      <c r="M71" s="7"/>
      <c r="N71" s="7"/>
      <c r="O71" s="7"/>
      <c r="P71" s="7"/>
      <c r="Q71" s="8"/>
      <c r="R71" s="8"/>
      <c r="S71" s="8"/>
      <c r="T71" s="8"/>
      <c r="U71" s="8"/>
      <c r="V71" s="4"/>
      <c r="W71" s="4"/>
      <c r="X71" s="4"/>
      <c r="Y71" s="4"/>
      <c r="Z71" s="5"/>
    </row>
    <row r="72" spans="1:26" s="6" customFormat="1" ht="32.1" customHeight="1">
      <c r="A72" s="16"/>
      <c r="B72" s="2"/>
      <c r="C72" s="2"/>
      <c r="D72" s="2"/>
      <c r="E72" s="2"/>
      <c r="F72" s="2"/>
      <c r="G72" s="56"/>
      <c r="H72" s="57"/>
      <c r="I72" s="57"/>
      <c r="J72" s="57"/>
      <c r="K72" s="57"/>
      <c r="L72" s="57"/>
      <c r="M72" s="57"/>
      <c r="N72" s="57"/>
      <c r="O72" s="57"/>
      <c r="P72" s="57"/>
      <c r="Q72" s="3"/>
      <c r="R72" s="3"/>
      <c r="S72" s="3"/>
      <c r="T72" s="3"/>
      <c r="U72" s="3"/>
      <c r="V72" s="4"/>
      <c r="W72" s="4"/>
      <c r="X72" s="4"/>
      <c r="Y72" s="4"/>
      <c r="Z72" s="11"/>
    </row>
    <row r="73" spans="1:26" s="6" customFormat="1" ht="32.1" customHeight="1">
      <c r="A73" s="16"/>
      <c r="B73" s="7"/>
      <c r="C73" s="7"/>
      <c r="D73" s="7"/>
      <c r="E73" s="7"/>
      <c r="F73" s="7"/>
      <c r="G73" s="29"/>
      <c r="H73" s="7"/>
      <c r="I73" s="7"/>
      <c r="J73" s="7"/>
      <c r="K73" s="7"/>
      <c r="L73" s="7"/>
      <c r="M73" s="7"/>
      <c r="N73" s="7"/>
      <c r="O73" s="7"/>
      <c r="P73" s="7"/>
      <c r="Q73" s="8"/>
      <c r="R73" s="8"/>
      <c r="S73" s="8"/>
      <c r="T73" s="8"/>
      <c r="U73" s="8"/>
      <c r="V73" s="4"/>
      <c r="W73" s="4"/>
      <c r="X73" s="4"/>
      <c r="Y73" s="4"/>
      <c r="Z73" s="11"/>
    </row>
    <row r="74" spans="1:26" s="13" customFormat="1" ht="32.1" customHeight="1">
      <c r="A74" s="16"/>
      <c r="B74" s="2"/>
      <c r="C74" s="2"/>
      <c r="D74" s="2"/>
      <c r="E74" s="2"/>
      <c r="F74" s="2"/>
      <c r="G74" s="56"/>
      <c r="H74" s="57"/>
      <c r="I74" s="57"/>
      <c r="J74" s="57"/>
      <c r="K74" s="57"/>
      <c r="L74" s="57"/>
      <c r="M74" s="57"/>
      <c r="N74" s="57"/>
      <c r="O74" s="57"/>
      <c r="P74" s="57"/>
      <c r="Q74" s="3"/>
      <c r="R74" s="3"/>
      <c r="S74" s="3"/>
      <c r="T74" s="3"/>
      <c r="U74" s="3"/>
      <c r="V74" s="4"/>
      <c r="W74" s="4"/>
      <c r="X74" s="4"/>
      <c r="Y74" s="4"/>
      <c r="Z74" s="5"/>
    </row>
    <row r="75" spans="1:26" s="13" customFormat="1" ht="32.1" customHeight="1">
      <c r="A75" s="16"/>
      <c r="B75" s="7"/>
      <c r="C75" s="7"/>
      <c r="D75" s="7"/>
      <c r="E75" s="7"/>
      <c r="F75" s="7"/>
      <c r="G75" s="29"/>
      <c r="H75" s="7"/>
      <c r="I75" s="7"/>
      <c r="J75" s="7"/>
      <c r="K75" s="7"/>
      <c r="L75" s="7"/>
      <c r="M75" s="7"/>
      <c r="N75" s="7"/>
      <c r="O75" s="7"/>
      <c r="P75" s="7"/>
      <c r="Q75" s="8"/>
      <c r="R75" s="8"/>
      <c r="S75" s="8"/>
      <c r="T75" s="8"/>
      <c r="U75" s="8"/>
      <c r="V75" s="4"/>
      <c r="W75" s="4"/>
      <c r="X75" s="4"/>
      <c r="Y75" s="4"/>
      <c r="Z75" s="5"/>
    </row>
    <row r="76" spans="1:26" s="6" customFormat="1" ht="32.1" customHeight="1">
      <c r="A76" s="16"/>
      <c r="B76" s="2"/>
      <c r="C76" s="2"/>
      <c r="D76" s="2"/>
      <c r="E76" s="2"/>
      <c r="F76" s="2"/>
      <c r="G76" s="56"/>
      <c r="H76" s="57"/>
      <c r="I76" s="57"/>
      <c r="J76" s="57"/>
      <c r="K76" s="57"/>
      <c r="L76" s="57"/>
      <c r="M76" s="57"/>
      <c r="N76" s="57"/>
      <c r="O76" s="57"/>
      <c r="P76" s="57"/>
      <c r="Q76" s="3"/>
      <c r="R76" s="3"/>
      <c r="S76" s="3"/>
      <c r="T76" s="3"/>
      <c r="U76" s="3"/>
      <c r="V76" s="4"/>
      <c r="W76" s="4"/>
      <c r="X76" s="4"/>
      <c r="Y76" s="4"/>
      <c r="Z76" s="5"/>
    </row>
    <row r="77" spans="1:26" s="6" customFormat="1" ht="32.1" customHeight="1">
      <c r="A77" s="16"/>
      <c r="B77" s="7"/>
      <c r="C77" s="7"/>
      <c r="D77" s="7"/>
      <c r="E77" s="7"/>
      <c r="F77" s="7"/>
      <c r="G77" s="29"/>
      <c r="H77" s="7"/>
      <c r="I77" s="7"/>
      <c r="J77" s="7"/>
      <c r="K77" s="7"/>
      <c r="L77" s="7"/>
      <c r="M77" s="7"/>
      <c r="N77" s="7"/>
      <c r="O77" s="7"/>
      <c r="P77" s="7"/>
      <c r="Q77" s="8"/>
      <c r="R77" s="8"/>
      <c r="S77" s="8"/>
      <c r="T77" s="8"/>
      <c r="U77" s="8"/>
      <c r="V77" s="4"/>
      <c r="W77" s="4"/>
      <c r="X77" s="4"/>
      <c r="Y77" s="4"/>
      <c r="Z77" s="5"/>
    </row>
    <row r="78" spans="1:26" s="6" customFormat="1" ht="32.1" customHeight="1">
      <c r="A78" s="16"/>
      <c r="B78" s="2"/>
      <c r="C78" s="2"/>
      <c r="D78" s="2"/>
      <c r="E78" s="2"/>
      <c r="F78" s="2"/>
      <c r="G78" s="56"/>
      <c r="H78" s="57"/>
      <c r="I78" s="57"/>
      <c r="J78" s="57"/>
      <c r="K78" s="57"/>
      <c r="L78" s="57"/>
      <c r="M78" s="57"/>
      <c r="N78" s="57"/>
      <c r="O78" s="57"/>
      <c r="P78" s="57"/>
      <c r="Q78" s="3"/>
      <c r="R78" s="3"/>
      <c r="S78" s="3"/>
      <c r="T78" s="3"/>
      <c r="U78" s="3"/>
      <c r="V78" s="12"/>
      <c r="W78" s="12"/>
      <c r="X78" s="12"/>
      <c r="Y78" s="12"/>
      <c r="Z78" s="5"/>
    </row>
    <row r="79" spans="1:26" s="6" customFormat="1" ht="32.1" customHeight="1">
      <c r="A79" s="16"/>
      <c r="B79" s="7"/>
      <c r="C79" s="7"/>
      <c r="D79" s="7"/>
      <c r="E79" s="7"/>
      <c r="F79" s="7"/>
      <c r="G79" s="29"/>
      <c r="H79" s="7"/>
      <c r="I79" s="7"/>
      <c r="J79" s="7"/>
      <c r="K79" s="7"/>
      <c r="L79" s="7"/>
      <c r="M79" s="7"/>
      <c r="N79" s="7"/>
      <c r="O79" s="7"/>
      <c r="P79" s="7"/>
      <c r="Q79" s="8"/>
      <c r="R79" s="8"/>
      <c r="S79" s="8"/>
      <c r="T79" s="8"/>
      <c r="U79" s="8"/>
      <c r="V79" s="12"/>
      <c r="W79" s="12"/>
      <c r="X79" s="12"/>
      <c r="Y79" s="12"/>
      <c r="Z79" s="5"/>
    </row>
    <row r="80" spans="1:26" s="6" customFormat="1" ht="32.1" customHeight="1">
      <c r="A80" s="16"/>
      <c r="B80" s="10"/>
      <c r="C80" s="10"/>
      <c r="D80" s="10"/>
      <c r="E80" s="10"/>
      <c r="F80" s="10"/>
      <c r="G80" s="58"/>
      <c r="H80" s="59"/>
      <c r="I80" s="59"/>
      <c r="J80" s="59"/>
      <c r="K80" s="59"/>
      <c r="L80" s="59"/>
      <c r="M80" s="59"/>
      <c r="N80" s="59"/>
      <c r="O80" s="59"/>
      <c r="P80" s="59"/>
      <c r="Q80" s="14"/>
      <c r="R80" s="14"/>
      <c r="S80" s="14"/>
      <c r="T80" s="14"/>
      <c r="U80" s="14"/>
      <c r="V80" s="9"/>
      <c r="W80" s="9"/>
      <c r="X80" s="9"/>
      <c r="Y80" s="9"/>
      <c r="Z80" s="5"/>
    </row>
    <row r="81" spans="1:26" s="6" customFormat="1" ht="32.1" customHeight="1">
      <c r="A81" s="16"/>
      <c r="B81" s="10"/>
      <c r="C81" s="10"/>
      <c r="D81" s="10"/>
      <c r="E81" s="10"/>
      <c r="F81" s="10"/>
      <c r="G81" s="58"/>
      <c r="H81" s="59"/>
      <c r="I81" s="59"/>
      <c r="J81" s="59"/>
      <c r="K81" s="59"/>
      <c r="L81" s="59"/>
      <c r="M81" s="59"/>
      <c r="N81" s="59"/>
      <c r="O81" s="59"/>
      <c r="P81" s="59"/>
      <c r="Q81" s="10"/>
      <c r="R81" s="10"/>
      <c r="S81" s="10"/>
      <c r="T81" s="10"/>
      <c r="U81" s="10"/>
      <c r="V81" s="9"/>
      <c r="W81" s="9"/>
      <c r="X81" s="9"/>
      <c r="Y81" s="9"/>
      <c r="Z81" s="5"/>
    </row>
    <row r="82" spans="1:26" s="6" customFormat="1" ht="32.1" customHeight="1">
      <c r="A82" s="16"/>
      <c r="B82" s="2"/>
      <c r="C82" s="2"/>
      <c r="D82" s="2"/>
      <c r="E82" s="2"/>
      <c r="F82" s="2"/>
      <c r="G82" s="56"/>
      <c r="H82" s="57"/>
      <c r="I82" s="57"/>
      <c r="J82" s="57"/>
      <c r="K82" s="57"/>
      <c r="L82" s="57"/>
      <c r="M82" s="57"/>
      <c r="N82" s="57"/>
      <c r="O82" s="57"/>
      <c r="P82" s="57"/>
      <c r="Q82" s="15"/>
      <c r="R82" s="15"/>
      <c r="S82" s="15"/>
      <c r="T82" s="15"/>
      <c r="U82" s="15"/>
      <c r="V82" s="4"/>
      <c r="W82" s="4"/>
      <c r="X82" s="4"/>
      <c r="Y82" s="4"/>
      <c r="Z82" s="5"/>
    </row>
    <row r="83" spans="1:26" s="6" customFormat="1" ht="32.1" customHeight="1">
      <c r="A83" s="16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8"/>
      <c r="S83" s="8"/>
      <c r="T83" s="8"/>
      <c r="U83" s="8"/>
      <c r="V83" s="4"/>
      <c r="W83" s="4"/>
      <c r="X83" s="4"/>
      <c r="Y83" s="4"/>
      <c r="Z83" s="5"/>
    </row>
    <row r="84" spans="1:26" s="6" customFormat="1" ht="32.1" customHeight="1">
      <c r="A84" s="16"/>
      <c r="B84" s="2"/>
      <c r="C84" s="2"/>
      <c r="D84" s="2"/>
      <c r="E84" s="2"/>
      <c r="F84" s="2"/>
      <c r="G84" s="56"/>
      <c r="H84" s="57"/>
      <c r="I84" s="57"/>
      <c r="J84" s="57"/>
      <c r="K84" s="57"/>
      <c r="L84" s="57"/>
      <c r="M84" s="57"/>
      <c r="N84" s="57"/>
      <c r="O84" s="57"/>
      <c r="P84" s="57"/>
      <c r="Q84" s="15"/>
      <c r="R84" s="15"/>
      <c r="S84" s="15"/>
      <c r="T84" s="15"/>
      <c r="U84" s="15"/>
      <c r="V84" s="4"/>
      <c r="W84" s="4"/>
      <c r="X84" s="4"/>
      <c r="Y84" s="4"/>
      <c r="Z84" s="5"/>
    </row>
    <row r="85" spans="1:26" s="6" customFormat="1" ht="32.1" customHeight="1">
      <c r="A85" s="16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8"/>
      <c r="S85" s="8"/>
      <c r="T85" s="8"/>
      <c r="U85" s="8"/>
      <c r="V85" s="4"/>
      <c r="W85" s="4"/>
      <c r="X85" s="4"/>
      <c r="Y85" s="4"/>
      <c r="Z85" s="5"/>
    </row>
    <row r="86" spans="1:26" s="6" customFormat="1" ht="32.1" customHeight="1">
      <c r="A86" s="16"/>
      <c r="B86" s="2"/>
      <c r="C86" s="2"/>
      <c r="D86" s="2"/>
      <c r="E86" s="2"/>
      <c r="F86" s="2"/>
      <c r="G86" s="56"/>
      <c r="H86" s="57"/>
      <c r="I86" s="57"/>
      <c r="J86" s="57"/>
      <c r="K86" s="57"/>
      <c r="L86" s="57"/>
      <c r="M86" s="57"/>
      <c r="N86" s="57"/>
      <c r="O86" s="57"/>
      <c r="P86" s="57"/>
      <c r="Q86" s="15"/>
      <c r="R86" s="15"/>
      <c r="S86" s="15"/>
      <c r="T86" s="15"/>
      <c r="U86" s="15"/>
      <c r="V86" s="4"/>
      <c r="W86" s="4"/>
      <c r="X86" s="4"/>
      <c r="Y86" s="4"/>
      <c r="Z86" s="5"/>
    </row>
    <row r="87" spans="1:26" s="6" customFormat="1" ht="32.1" customHeight="1">
      <c r="A87" s="16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8"/>
      <c r="S87" s="8"/>
      <c r="T87" s="8"/>
      <c r="U87" s="8"/>
      <c r="V87" s="4"/>
      <c r="W87" s="4"/>
      <c r="X87" s="4"/>
      <c r="Y87" s="4"/>
      <c r="Z87" s="5"/>
    </row>
    <row r="88" spans="1:26" s="6" customFormat="1" ht="32.1" customHeight="1">
      <c r="A88" s="16"/>
      <c r="B88" s="2"/>
      <c r="C88" s="2"/>
      <c r="D88" s="2"/>
      <c r="E88" s="2"/>
      <c r="F88" s="2"/>
      <c r="G88" s="56"/>
      <c r="H88" s="57"/>
      <c r="I88" s="57"/>
      <c r="J88" s="57"/>
      <c r="K88" s="57"/>
      <c r="L88" s="57"/>
      <c r="M88" s="57"/>
      <c r="N88" s="57"/>
      <c r="O88" s="57"/>
      <c r="P88" s="57"/>
      <c r="Q88" s="15"/>
      <c r="R88" s="15"/>
      <c r="S88" s="15"/>
      <c r="T88" s="15"/>
      <c r="U88" s="15"/>
      <c r="V88" s="4"/>
      <c r="W88" s="4"/>
      <c r="X88" s="4"/>
      <c r="Y88" s="4"/>
      <c r="Z88" s="5"/>
    </row>
    <row r="89" spans="1:26" s="6" customFormat="1" ht="32.1" customHeight="1">
      <c r="A89" s="16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8"/>
      <c r="S89" s="8"/>
      <c r="T89" s="8"/>
      <c r="U89" s="8"/>
      <c r="V89" s="4"/>
      <c r="W89" s="4"/>
      <c r="X89" s="4"/>
      <c r="Y89" s="4"/>
      <c r="Z89" s="5"/>
    </row>
    <row r="90" spans="1:26" s="6" customFormat="1" ht="32.1" customHeight="1">
      <c r="A90" s="16"/>
      <c r="B90" s="2"/>
      <c r="C90" s="2"/>
      <c r="D90" s="2"/>
      <c r="E90" s="2"/>
      <c r="F90" s="2"/>
      <c r="G90" s="56"/>
      <c r="H90" s="57"/>
      <c r="I90" s="57"/>
      <c r="J90" s="57"/>
      <c r="K90" s="57"/>
      <c r="L90" s="57"/>
      <c r="M90" s="57"/>
      <c r="N90" s="57"/>
      <c r="O90" s="57"/>
      <c r="P90" s="57"/>
      <c r="Q90" s="15"/>
      <c r="R90" s="15"/>
      <c r="S90" s="15"/>
      <c r="T90" s="15"/>
      <c r="U90" s="15"/>
      <c r="V90" s="4"/>
      <c r="W90" s="4"/>
      <c r="X90" s="4"/>
      <c r="Y90" s="4"/>
      <c r="Z90" s="5"/>
    </row>
    <row r="91" spans="1:26" s="6" customFormat="1" ht="32.1" customHeight="1">
      <c r="A91" s="16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8"/>
      <c r="S91" s="8"/>
      <c r="T91" s="8"/>
      <c r="U91" s="8"/>
      <c r="V91" s="4"/>
      <c r="W91" s="4"/>
      <c r="X91" s="4"/>
      <c r="Y91" s="4"/>
      <c r="Z91" s="5"/>
    </row>
    <row r="92" spans="1:26" s="6" customFormat="1" ht="32.1" customHeight="1">
      <c r="A92" s="16"/>
      <c r="B92" s="2"/>
      <c r="C92" s="2"/>
      <c r="D92" s="2"/>
      <c r="E92" s="2"/>
      <c r="F92" s="2"/>
      <c r="G92" s="56"/>
      <c r="H92" s="57"/>
      <c r="I92" s="57"/>
      <c r="J92" s="57"/>
      <c r="K92" s="57"/>
      <c r="L92" s="57"/>
      <c r="M92" s="57"/>
      <c r="N92" s="57"/>
      <c r="O92" s="57"/>
      <c r="P92" s="57"/>
      <c r="Q92" s="15"/>
      <c r="R92" s="15"/>
      <c r="S92" s="15"/>
      <c r="T92" s="15"/>
      <c r="U92" s="15"/>
      <c r="V92" s="4"/>
      <c r="W92" s="4"/>
      <c r="X92" s="4"/>
      <c r="Y92" s="4"/>
      <c r="Z92" s="5"/>
    </row>
    <row r="93" spans="1:26" s="6" customFormat="1" ht="32.1" customHeight="1">
      <c r="A93" s="16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8"/>
      <c r="S93" s="8"/>
      <c r="T93" s="8"/>
      <c r="U93" s="8"/>
      <c r="V93" s="4"/>
      <c r="W93" s="4"/>
      <c r="X93" s="4"/>
      <c r="Y93" s="4"/>
      <c r="Z93" s="5"/>
    </row>
    <row r="94" spans="1:26" s="6" customFormat="1" ht="32.1" customHeight="1">
      <c r="A94" s="16"/>
      <c r="B94" s="2"/>
      <c r="C94" s="2"/>
      <c r="D94" s="2"/>
      <c r="E94" s="2"/>
      <c r="F94" s="2"/>
      <c r="G94" s="56"/>
      <c r="H94" s="57"/>
      <c r="I94" s="57"/>
      <c r="J94" s="57"/>
      <c r="K94" s="57"/>
      <c r="L94" s="57"/>
      <c r="M94" s="57"/>
      <c r="N94" s="57"/>
      <c r="O94" s="57"/>
      <c r="P94" s="57"/>
      <c r="Q94" s="15"/>
      <c r="R94" s="15"/>
      <c r="S94" s="15"/>
      <c r="T94" s="15"/>
      <c r="U94" s="15"/>
      <c r="V94" s="4"/>
      <c r="W94" s="4"/>
      <c r="X94" s="4"/>
      <c r="Y94" s="4"/>
      <c r="Z94" s="5"/>
    </row>
    <row r="95" spans="1:26" s="6" customFormat="1" ht="32.1" customHeight="1">
      <c r="A95" s="16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8"/>
      <c r="S95" s="8"/>
      <c r="T95" s="8"/>
      <c r="U95" s="8"/>
      <c r="V95" s="4"/>
      <c r="W95" s="4"/>
      <c r="X95" s="4"/>
      <c r="Y95" s="4"/>
      <c r="Z95" s="5"/>
    </row>
    <row r="96" spans="1:26" s="6" customFormat="1" ht="32.1" customHeight="1">
      <c r="A96" s="16"/>
      <c r="B96" s="2"/>
      <c r="C96" s="2"/>
      <c r="D96" s="2"/>
      <c r="E96" s="2"/>
      <c r="F96" s="2"/>
      <c r="G96" s="56"/>
      <c r="H96" s="57"/>
      <c r="I96" s="57"/>
      <c r="J96" s="57"/>
      <c r="K96" s="57"/>
      <c r="L96" s="57"/>
      <c r="M96" s="57"/>
      <c r="N96" s="57"/>
      <c r="O96" s="57"/>
      <c r="P96" s="57"/>
      <c r="Q96" s="15"/>
      <c r="R96" s="15"/>
      <c r="S96" s="15"/>
      <c r="T96" s="15"/>
      <c r="U96" s="15"/>
      <c r="V96" s="4"/>
      <c r="W96" s="4"/>
      <c r="X96" s="4"/>
      <c r="Y96" s="4"/>
      <c r="Z96" s="5"/>
    </row>
    <row r="97" spans="1:26" s="6" customFormat="1" ht="32.1" customHeight="1">
      <c r="A97" s="16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8"/>
      <c r="S97" s="8"/>
      <c r="T97" s="8"/>
      <c r="U97" s="8"/>
      <c r="V97" s="4"/>
      <c r="W97" s="4"/>
      <c r="X97" s="4"/>
      <c r="Y97" s="4"/>
      <c r="Z97" s="5"/>
    </row>
    <row r="98" spans="1:26" s="6" customFormat="1" ht="32.1" customHeight="1">
      <c r="A98" s="16"/>
      <c r="B98" s="2"/>
      <c r="C98" s="2"/>
      <c r="D98" s="2"/>
      <c r="E98" s="2"/>
      <c r="F98" s="2"/>
      <c r="G98" s="56"/>
      <c r="H98" s="57"/>
      <c r="I98" s="57"/>
      <c r="J98" s="57"/>
      <c r="K98" s="57"/>
      <c r="L98" s="57"/>
      <c r="M98" s="57"/>
      <c r="N98" s="57"/>
      <c r="O98" s="57"/>
      <c r="P98" s="57"/>
      <c r="Q98" s="15"/>
      <c r="R98" s="15"/>
      <c r="S98" s="15"/>
      <c r="T98" s="15"/>
      <c r="U98" s="15"/>
      <c r="V98" s="4"/>
      <c r="W98" s="4"/>
      <c r="X98" s="4"/>
      <c r="Y98" s="4"/>
      <c r="Z98" s="5"/>
    </row>
    <row r="99" spans="1:26" s="6" customFormat="1" ht="32.1" customHeight="1">
      <c r="A99" s="16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8"/>
      <c r="S99" s="8"/>
      <c r="T99" s="8"/>
      <c r="U99" s="8"/>
      <c r="V99" s="4"/>
      <c r="W99" s="4"/>
      <c r="X99" s="4"/>
      <c r="Y99" s="4"/>
      <c r="Z99" s="5"/>
    </row>
    <row r="100" spans="1:26" s="6" customFormat="1" ht="32.1" customHeight="1">
      <c r="A100" s="16"/>
      <c r="B100" s="2"/>
      <c r="C100" s="2"/>
      <c r="D100" s="2"/>
      <c r="E100" s="2"/>
      <c r="F100" s="2"/>
      <c r="G100" s="56"/>
      <c r="H100" s="57"/>
      <c r="I100" s="57"/>
      <c r="J100" s="57"/>
      <c r="K100" s="57"/>
      <c r="L100" s="57"/>
      <c r="M100" s="57"/>
      <c r="N100" s="57"/>
      <c r="O100" s="57"/>
      <c r="P100" s="57"/>
      <c r="Q100" s="15"/>
      <c r="R100" s="15"/>
      <c r="S100" s="15"/>
      <c r="T100" s="15"/>
      <c r="U100" s="15"/>
      <c r="V100" s="4"/>
      <c r="W100" s="4"/>
      <c r="X100" s="4"/>
      <c r="Y100" s="4"/>
      <c r="Z100" s="5"/>
    </row>
    <row r="101" spans="1:26" s="6" customFormat="1" ht="32.1" customHeight="1">
      <c r="A101" s="16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8"/>
      <c r="S101" s="8"/>
      <c r="T101" s="8"/>
      <c r="U101" s="8"/>
      <c r="V101" s="4"/>
      <c r="W101" s="4"/>
      <c r="X101" s="4"/>
      <c r="Y101" s="4"/>
      <c r="Z101" s="5"/>
    </row>
    <row r="102" spans="1:26" s="6" customFormat="1" ht="32.1" customHeight="1">
      <c r="A102" s="16"/>
      <c r="B102" s="10"/>
      <c r="C102" s="10"/>
      <c r="D102" s="10"/>
      <c r="E102" s="10"/>
      <c r="F102" s="10"/>
      <c r="G102" s="58"/>
      <c r="H102" s="59"/>
      <c r="I102" s="59"/>
      <c r="J102" s="59"/>
      <c r="K102" s="59"/>
      <c r="L102" s="59"/>
      <c r="M102" s="59"/>
      <c r="N102" s="59"/>
      <c r="O102" s="59"/>
      <c r="P102" s="59"/>
      <c r="Q102" s="14"/>
      <c r="R102" s="14"/>
      <c r="S102" s="14"/>
      <c r="T102" s="14"/>
      <c r="U102" s="14"/>
      <c r="V102" s="9"/>
      <c r="W102" s="9"/>
      <c r="X102" s="9"/>
      <c r="Y102" s="9"/>
      <c r="Z102" s="5"/>
    </row>
    <row r="103" spans="1:26" s="6" customFormat="1" ht="32.1" customHeight="1">
      <c r="A103" s="16"/>
      <c r="B103" s="10"/>
      <c r="C103" s="10"/>
      <c r="D103" s="10"/>
      <c r="E103" s="10"/>
      <c r="F103" s="10"/>
      <c r="G103" s="58"/>
      <c r="H103" s="59"/>
      <c r="I103" s="59"/>
      <c r="J103" s="59"/>
      <c r="K103" s="59"/>
      <c r="L103" s="59"/>
      <c r="M103" s="59"/>
      <c r="N103" s="59"/>
      <c r="O103" s="59"/>
      <c r="P103" s="59"/>
      <c r="Q103" s="10"/>
      <c r="R103" s="10"/>
      <c r="S103" s="10"/>
      <c r="T103" s="10"/>
      <c r="U103" s="10"/>
      <c r="V103" s="9"/>
      <c r="W103" s="9"/>
      <c r="X103" s="9"/>
      <c r="Y103" s="9"/>
      <c r="Z103" s="5"/>
    </row>
    <row r="104" spans="1:26" s="6" customFormat="1" ht="32.1" customHeight="1">
      <c r="A104" s="16"/>
      <c r="B104" s="2"/>
      <c r="C104" s="2"/>
      <c r="D104" s="2"/>
      <c r="E104" s="2"/>
      <c r="F104" s="2"/>
      <c r="G104" s="56"/>
      <c r="H104" s="57"/>
      <c r="I104" s="57"/>
      <c r="J104" s="57"/>
      <c r="K104" s="57"/>
      <c r="L104" s="57"/>
      <c r="M104" s="57"/>
      <c r="N104" s="57"/>
      <c r="O104" s="57"/>
      <c r="P104" s="57"/>
      <c r="Q104" s="15"/>
      <c r="R104" s="15"/>
      <c r="S104" s="15"/>
      <c r="T104" s="15"/>
      <c r="U104" s="15"/>
      <c r="V104" s="4"/>
      <c r="W104" s="4"/>
      <c r="X104" s="4"/>
      <c r="Y104" s="4"/>
      <c r="Z104" s="5"/>
    </row>
    <row r="105" spans="1:26" s="6" customFormat="1" ht="32.1" customHeight="1">
      <c r="A105" s="16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8"/>
      <c r="S105" s="8"/>
      <c r="T105" s="8"/>
      <c r="U105" s="8"/>
      <c r="V105" s="4"/>
      <c r="W105" s="4"/>
      <c r="X105" s="4"/>
      <c r="Y105" s="4"/>
      <c r="Z105" s="5"/>
    </row>
    <row r="106" spans="1:26" s="6" customFormat="1" ht="32.1" customHeight="1">
      <c r="A106" s="16"/>
      <c r="B106" s="2"/>
      <c r="C106" s="2"/>
      <c r="D106" s="2"/>
      <c r="E106" s="2"/>
      <c r="F106" s="2"/>
      <c r="G106" s="56"/>
      <c r="H106" s="57"/>
      <c r="I106" s="57"/>
      <c r="J106" s="57"/>
      <c r="K106" s="57"/>
      <c r="L106" s="57"/>
      <c r="M106" s="57"/>
      <c r="N106" s="57"/>
      <c r="O106" s="57"/>
      <c r="P106" s="57"/>
      <c r="Q106" s="15"/>
      <c r="R106" s="15"/>
      <c r="S106" s="15"/>
      <c r="T106" s="15"/>
      <c r="U106" s="15"/>
      <c r="V106" s="4"/>
      <c r="W106" s="4"/>
      <c r="X106" s="4"/>
      <c r="Y106" s="4"/>
      <c r="Z106" s="5"/>
    </row>
    <row r="107" spans="1:26" s="6" customFormat="1">
      <c r="A107" s="16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8"/>
      <c r="S107" s="8"/>
      <c r="T107" s="8"/>
      <c r="U107" s="8"/>
      <c r="V107" s="4"/>
      <c r="W107" s="4"/>
      <c r="X107" s="4"/>
      <c r="Y107" s="4"/>
      <c r="Z107" s="5"/>
    </row>
    <row r="108" spans="1:26" s="6" customFormat="1">
      <c r="A108" s="16"/>
      <c r="B108" s="2"/>
      <c r="C108" s="2"/>
      <c r="D108" s="2"/>
      <c r="E108" s="2"/>
      <c r="F108" s="2"/>
      <c r="G108" s="56"/>
      <c r="H108" s="57"/>
      <c r="I108" s="57"/>
      <c r="J108" s="57"/>
      <c r="K108" s="57"/>
      <c r="L108" s="57"/>
      <c r="M108" s="57"/>
      <c r="N108" s="57"/>
      <c r="O108" s="57"/>
      <c r="P108" s="57"/>
      <c r="Q108" s="15"/>
      <c r="R108" s="15"/>
      <c r="S108" s="15"/>
      <c r="T108" s="15"/>
      <c r="U108" s="15"/>
      <c r="V108" s="4"/>
      <c r="W108" s="4"/>
      <c r="X108" s="4"/>
      <c r="Y108" s="4"/>
      <c r="Z108" s="5"/>
    </row>
    <row r="109" spans="1:26" s="6" customFormat="1">
      <c r="A109" s="16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8"/>
      <c r="S109" s="8"/>
      <c r="T109" s="8"/>
      <c r="U109" s="8"/>
      <c r="V109" s="4"/>
      <c r="W109" s="4"/>
      <c r="X109" s="4"/>
      <c r="Y109" s="4"/>
      <c r="Z109" s="5"/>
    </row>
    <row r="110" spans="1:26" s="6" customFormat="1">
      <c r="A110" s="16"/>
      <c r="B110" s="2"/>
      <c r="C110" s="2"/>
      <c r="D110" s="2"/>
      <c r="E110" s="2"/>
      <c r="F110" s="2"/>
      <c r="G110" s="56"/>
      <c r="H110" s="57"/>
      <c r="I110" s="57"/>
      <c r="J110" s="57"/>
      <c r="K110" s="57"/>
      <c r="L110" s="57"/>
      <c r="M110" s="57"/>
      <c r="N110" s="57"/>
      <c r="O110" s="57"/>
      <c r="P110" s="57"/>
      <c r="Q110" s="15"/>
      <c r="R110" s="15"/>
      <c r="S110" s="15"/>
      <c r="T110" s="15"/>
      <c r="U110" s="15"/>
      <c r="V110" s="4"/>
      <c r="W110" s="4"/>
      <c r="X110" s="4"/>
      <c r="Y110" s="4"/>
      <c r="Z110" s="5"/>
    </row>
    <row r="111" spans="1:26" s="6" customFormat="1">
      <c r="A111" s="16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8"/>
      <c r="S111" s="8"/>
      <c r="T111" s="8"/>
      <c r="U111" s="8"/>
      <c r="V111" s="4"/>
      <c r="W111" s="4"/>
      <c r="X111" s="4"/>
      <c r="Y111" s="4"/>
      <c r="Z111" s="5"/>
    </row>
    <row r="112" spans="1:26" s="6" customFormat="1">
      <c r="A112" s="16"/>
      <c r="B112" s="2"/>
      <c r="C112" s="2"/>
      <c r="D112" s="2"/>
      <c r="E112" s="2"/>
      <c r="F112" s="2"/>
      <c r="G112" s="56"/>
      <c r="H112" s="57"/>
      <c r="I112" s="57"/>
      <c r="J112" s="57"/>
      <c r="K112" s="57"/>
      <c r="L112" s="57"/>
      <c r="M112" s="57"/>
      <c r="N112" s="57"/>
      <c r="O112" s="57"/>
      <c r="P112" s="57"/>
      <c r="Q112" s="15"/>
      <c r="R112" s="15"/>
      <c r="S112" s="15"/>
      <c r="T112" s="15"/>
      <c r="U112" s="15"/>
      <c r="V112" s="4"/>
      <c r="W112" s="4"/>
      <c r="X112" s="4"/>
      <c r="Y112" s="4"/>
      <c r="Z112" s="5"/>
    </row>
    <row r="113" spans="1:26" s="6" customFormat="1">
      <c r="A113" s="16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8"/>
      <c r="S113" s="8"/>
      <c r="T113" s="8"/>
      <c r="U113" s="8"/>
      <c r="V113" s="4"/>
      <c r="W113" s="4"/>
      <c r="X113" s="4"/>
      <c r="Y113" s="4"/>
      <c r="Z113" s="5"/>
    </row>
    <row r="114" spans="1:26" s="6" customFormat="1">
      <c r="A114" s="16"/>
      <c r="B114" s="2"/>
      <c r="C114" s="2"/>
      <c r="D114" s="2"/>
      <c r="E114" s="2"/>
      <c r="F114" s="2"/>
      <c r="G114" s="56"/>
      <c r="H114" s="57"/>
      <c r="I114" s="57"/>
      <c r="J114" s="57"/>
      <c r="K114" s="57"/>
      <c r="L114" s="57"/>
      <c r="M114" s="57"/>
      <c r="N114" s="57"/>
      <c r="O114" s="57"/>
      <c r="P114" s="57"/>
      <c r="Q114" s="15"/>
      <c r="R114" s="15"/>
      <c r="S114" s="15"/>
      <c r="T114" s="15"/>
      <c r="U114" s="15"/>
      <c r="V114" s="4"/>
      <c r="W114" s="4"/>
      <c r="X114" s="4"/>
      <c r="Y114" s="4"/>
      <c r="Z114" s="5"/>
    </row>
    <row r="115" spans="1:26" s="6" customFormat="1">
      <c r="A115" s="16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8"/>
      <c r="S115" s="8"/>
      <c r="T115" s="8"/>
      <c r="U115" s="8"/>
      <c r="V115" s="4"/>
      <c r="W115" s="4"/>
      <c r="X115" s="4"/>
      <c r="Y115" s="4"/>
      <c r="Z115" s="5"/>
    </row>
    <row r="116" spans="1:26" s="6" customFormat="1">
      <c r="A116" s="16"/>
      <c r="B116" s="2"/>
      <c r="C116" s="2"/>
      <c r="D116" s="2"/>
      <c r="E116" s="2"/>
      <c r="F116" s="2"/>
      <c r="G116" s="56"/>
      <c r="H116" s="57"/>
      <c r="I116" s="57"/>
      <c r="J116" s="57"/>
      <c r="K116" s="57"/>
      <c r="L116" s="57"/>
      <c r="M116" s="57"/>
      <c r="N116" s="57"/>
      <c r="O116" s="57"/>
      <c r="P116" s="57"/>
      <c r="Q116" s="15"/>
      <c r="R116" s="15"/>
      <c r="S116" s="15"/>
      <c r="T116" s="15"/>
      <c r="U116" s="15"/>
      <c r="V116" s="4"/>
      <c r="W116" s="4"/>
      <c r="X116" s="4"/>
      <c r="Y116" s="4"/>
      <c r="Z116" s="5"/>
    </row>
    <row r="117" spans="1:26" s="6" customFormat="1">
      <c r="A117" s="16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8"/>
      <c r="S117" s="8"/>
      <c r="T117" s="8"/>
      <c r="U117" s="8"/>
      <c r="V117" s="4"/>
      <c r="W117" s="4"/>
      <c r="X117" s="4"/>
      <c r="Y117" s="4"/>
      <c r="Z117" s="5"/>
    </row>
    <row r="118" spans="1:26" s="6" customFormat="1">
      <c r="A118" s="16"/>
      <c r="B118" s="2"/>
      <c r="C118" s="2"/>
      <c r="D118" s="2"/>
      <c r="E118" s="2"/>
      <c r="F118" s="2"/>
      <c r="G118" s="56"/>
      <c r="H118" s="57"/>
      <c r="I118" s="57"/>
      <c r="J118" s="57"/>
      <c r="K118" s="57"/>
      <c r="L118" s="57"/>
      <c r="M118" s="57"/>
      <c r="N118" s="57"/>
      <c r="O118" s="57"/>
      <c r="P118" s="57"/>
      <c r="Q118" s="15"/>
      <c r="R118" s="15"/>
      <c r="S118" s="15"/>
      <c r="T118" s="15"/>
      <c r="U118" s="15"/>
      <c r="V118" s="4"/>
      <c r="W118" s="4"/>
      <c r="X118" s="4"/>
      <c r="Y118" s="4"/>
      <c r="Z118" s="5"/>
    </row>
    <row r="119" spans="1:26" s="6" customFormat="1">
      <c r="A119" s="16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8"/>
      <c r="S119" s="8"/>
      <c r="T119" s="8"/>
      <c r="U119" s="8"/>
      <c r="V119" s="4"/>
      <c r="W119" s="4"/>
      <c r="X119" s="4"/>
      <c r="Y119" s="4"/>
      <c r="Z119" s="5"/>
    </row>
    <row r="120" spans="1:26" s="6" customFormat="1">
      <c r="A120" s="16"/>
      <c r="B120" s="2"/>
      <c r="C120" s="2"/>
      <c r="D120" s="2"/>
      <c r="E120" s="2"/>
      <c r="F120" s="2"/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15"/>
      <c r="R120" s="15"/>
      <c r="S120" s="15"/>
      <c r="T120" s="15"/>
      <c r="U120" s="15"/>
      <c r="V120" s="4"/>
      <c r="W120" s="4"/>
      <c r="X120" s="4"/>
      <c r="Y120" s="4"/>
      <c r="Z120" s="5"/>
    </row>
    <row r="121" spans="1:26" s="6" customFormat="1">
      <c r="A121" s="16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8"/>
      <c r="S121" s="8"/>
      <c r="T121" s="8"/>
      <c r="U121" s="8"/>
      <c r="V121" s="4"/>
      <c r="W121" s="4"/>
      <c r="X121" s="4"/>
      <c r="Y121" s="4"/>
      <c r="Z121" s="5"/>
    </row>
    <row r="122" spans="1:26" s="6" customFormat="1">
      <c r="A122" s="16"/>
      <c r="B122" s="2"/>
      <c r="C122" s="2"/>
      <c r="D122" s="2"/>
      <c r="E122" s="2"/>
      <c r="F122" s="2"/>
      <c r="G122" s="56"/>
      <c r="H122" s="57"/>
      <c r="I122" s="57"/>
      <c r="J122" s="57"/>
      <c r="K122" s="57"/>
      <c r="L122" s="57"/>
      <c r="M122" s="57"/>
      <c r="N122" s="57"/>
      <c r="O122" s="57"/>
      <c r="P122" s="57"/>
      <c r="Q122" s="15"/>
      <c r="R122" s="15"/>
      <c r="S122" s="15"/>
      <c r="T122" s="15"/>
      <c r="U122" s="15"/>
      <c r="V122" s="4"/>
      <c r="W122" s="4"/>
      <c r="X122" s="4"/>
      <c r="Y122" s="4"/>
      <c r="Z122" s="5"/>
    </row>
    <row r="123" spans="1:26" s="6" customFormat="1">
      <c r="A123" s="16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8"/>
      <c r="S123" s="8"/>
      <c r="T123" s="8"/>
      <c r="U123" s="8"/>
      <c r="V123" s="4"/>
      <c r="W123" s="4"/>
      <c r="X123" s="4"/>
      <c r="Y123" s="4"/>
      <c r="Z123" s="5"/>
    </row>
    <row r="124" spans="1:26" s="6" customFormat="1">
      <c r="A124" s="16"/>
      <c r="B124" s="10"/>
      <c r="C124" s="10"/>
      <c r="D124" s="10"/>
      <c r="E124" s="10"/>
      <c r="F124" s="10"/>
      <c r="G124" s="58"/>
      <c r="H124" s="59"/>
      <c r="I124" s="59"/>
      <c r="J124" s="59"/>
      <c r="K124" s="59"/>
      <c r="L124" s="59"/>
      <c r="M124" s="59"/>
      <c r="N124" s="59"/>
      <c r="O124" s="59"/>
      <c r="P124" s="59"/>
      <c r="Q124" s="14"/>
      <c r="R124" s="14"/>
      <c r="S124" s="14"/>
      <c r="T124" s="14"/>
      <c r="U124" s="14"/>
      <c r="V124" s="9"/>
      <c r="W124" s="9"/>
      <c r="X124" s="9"/>
      <c r="Y124" s="9"/>
      <c r="Z124" s="5"/>
    </row>
    <row r="125" spans="1:26" s="6" customFormat="1">
      <c r="A125" s="16"/>
      <c r="B125" s="10"/>
      <c r="C125" s="10"/>
      <c r="D125" s="10"/>
      <c r="E125" s="10"/>
      <c r="F125" s="10"/>
      <c r="G125" s="58"/>
      <c r="H125" s="59"/>
      <c r="I125" s="59"/>
      <c r="J125" s="59"/>
      <c r="K125" s="59"/>
      <c r="L125" s="59"/>
      <c r="M125" s="59"/>
      <c r="N125" s="59"/>
      <c r="O125" s="59"/>
      <c r="P125" s="59"/>
      <c r="Q125" s="10"/>
      <c r="R125" s="10"/>
      <c r="S125" s="10"/>
      <c r="T125" s="10"/>
      <c r="U125" s="10"/>
      <c r="V125" s="9"/>
      <c r="W125" s="9"/>
      <c r="X125" s="9"/>
      <c r="Y125" s="9"/>
      <c r="Z125" s="5"/>
    </row>
    <row r="126" spans="1:26" s="6" customFormat="1">
      <c r="A126" s="16"/>
      <c r="B126" s="2"/>
      <c r="C126" s="2"/>
      <c r="D126" s="2"/>
      <c r="E126" s="2"/>
      <c r="F126" s="2"/>
      <c r="G126" s="56"/>
      <c r="H126" s="57"/>
      <c r="I126" s="57"/>
      <c r="J126" s="57"/>
      <c r="K126" s="57"/>
      <c r="L126" s="57"/>
      <c r="M126" s="57"/>
      <c r="N126" s="57"/>
      <c r="O126" s="57"/>
      <c r="P126" s="57"/>
      <c r="Q126" s="15"/>
      <c r="R126" s="15"/>
      <c r="S126" s="15"/>
      <c r="T126" s="15"/>
      <c r="U126" s="15"/>
      <c r="V126" s="4"/>
      <c r="W126" s="4"/>
      <c r="X126" s="4"/>
      <c r="Y126" s="4"/>
      <c r="Z126" s="5"/>
    </row>
    <row r="127" spans="1:26" s="6" customFormat="1">
      <c r="A127" s="16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8"/>
      <c r="S127" s="8"/>
      <c r="T127" s="8"/>
      <c r="U127" s="8"/>
      <c r="V127" s="4"/>
      <c r="W127" s="4"/>
      <c r="X127" s="4"/>
      <c r="Y127" s="4"/>
      <c r="Z127" s="5"/>
    </row>
    <row r="128" spans="1:26" s="6" customFormat="1">
      <c r="A128" s="16"/>
      <c r="B128" s="2"/>
      <c r="C128" s="2"/>
      <c r="D128" s="2"/>
      <c r="E128" s="2"/>
      <c r="F128" s="2"/>
      <c r="G128" s="56"/>
      <c r="H128" s="57"/>
      <c r="I128" s="57"/>
      <c r="J128" s="57"/>
      <c r="K128" s="57"/>
      <c r="L128" s="57"/>
      <c r="M128" s="57"/>
      <c r="N128" s="57"/>
      <c r="O128" s="57"/>
      <c r="P128" s="57"/>
      <c r="Q128" s="15"/>
      <c r="R128" s="15"/>
      <c r="S128" s="15"/>
      <c r="T128" s="15"/>
      <c r="U128" s="15"/>
      <c r="V128" s="4"/>
      <c r="W128" s="4"/>
      <c r="X128" s="4"/>
      <c r="Y128" s="4"/>
      <c r="Z128" s="5"/>
    </row>
    <row r="129" spans="1:26" s="6" customFormat="1">
      <c r="A129" s="16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8"/>
      <c r="S129" s="8"/>
      <c r="T129" s="8"/>
      <c r="U129" s="8"/>
      <c r="V129" s="4"/>
      <c r="W129" s="4"/>
      <c r="X129" s="4"/>
      <c r="Y129" s="4"/>
      <c r="Z129" s="5"/>
    </row>
    <row r="130" spans="1:26" s="6" customFormat="1">
      <c r="A130" s="16"/>
      <c r="B130" s="2"/>
      <c r="C130" s="2"/>
      <c r="D130" s="2"/>
      <c r="E130" s="2"/>
      <c r="F130" s="2"/>
      <c r="G130" s="56"/>
      <c r="H130" s="57"/>
      <c r="I130" s="57"/>
      <c r="J130" s="57"/>
      <c r="K130" s="57"/>
      <c r="L130" s="57"/>
      <c r="M130" s="57"/>
      <c r="N130" s="57"/>
      <c r="O130" s="57"/>
      <c r="P130" s="57"/>
      <c r="Q130" s="15"/>
      <c r="R130" s="15"/>
      <c r="S130" s="15"/>
      <c r="T130" s="15"/>
      <c r="U130" s="15"/>
      <c r="V130" s="4"/>
      <c r="W130" s="4"/>
      <c r="X130" s="4"/>
      <c r="Y130" s="4"/>
      <c r="Z130" s="5"/>
    </row>
    <row r="131" spans="1:26" s="6" customFormat="1">
      <c r="A131" s="16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8"/>
      <c r="S131" s="8"/>
      <c r="T131" s="8"/>
      <c r="U131" s="8"/>
      <c r="V131" s="4"/>
      <c r="W131" s="4"/>
      <c r="X131" s="4"/>
      <c r="Y131" s="4"/>
      <c r="Z131" s="5"/>
    </row>
    <row r="132" spans="1:26" s="6" customFormat="1">
      <c r="A132" s="16"/>
      <c r="B132" s="2"/>
      <c r="C132" s="2"/>
      <c r="D132" s="2"/>
      <c r="E132" s="2"/>
      <c r="F132" s="2"/>
      <c r="G132" s="56"/>
      <c r="H132" s="57"/>
      <c r="I132" s="57"/>
      <c r="J132" s="57"/>
      <c r="K132" s="57"/>
      <c r="L132" s="57"/>
      <c r="M132" s="57"/>
      <c r="N132" s="57"/>
      <c r="O132" s="57"/>
      <c r="P132" s="57"/>
      <c r="Q132" s="15"/>
      <c r="R132" s="15"/>
      <c r="S132" s="15"/>
      <c r="T132" s="15"/>
      <c r="U132" s="15"/>
      <c r="V132" s="4"/>
      <c r="W132" s="4"/>
      <c r="X132" s="4"/>
      <c r="Y132" s="4"/>
      <c r="Z132" s="5"/>
    </row>
    <row r="133" spans="1:26" s="6" customFormat="1">
      <c r="A133" s="16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8"/>
      <c r="S133" s="8"/>
      <c r="T133" s="8"/>
      <c r="U133" s="8"/>
      <c r="V133" s="4"/>
      <c r="W133" s="4"/>
      <c r="X133" s="4"/>
      <c r="Y133" s="4"/>
      <c r="Z133" s="5"/>
    </row>
    <row r="134" spans="1:26" s="6" customFormat="1">
      <c r="A134" s="16"/>
      <c r="B134" s="2"/>
      <c r="C134" s="2"/>
      <c r="D134" s="2"/>
      <c r="E134" s="2"/>
      <c r="F134" s="2"/>
      <c r="G134" s="56"/>
      <c r="H134" s="57"/>
      <c r="I134" s="57"/>
      <c r="J134" s="57"/>
      <c r="K134" s="57"/>
      <c r="L134" s="57"/>
      <c r="M134" s="57"/>
      <c r="N134" s="57"/>
      <c r="O134" s="57"/>
      <c r="P134" s="57"/>
      <c r="Q134" s="15"/>
      <c r="R134" s="15"/>
      <c r="S134" s="15"/>
      <c r="T134" s="15"/>
      <c r="U134" s="15"/>
      <c r="V134" s="4"/>
      <c r="W134" s="4"/>
      <c r="X134" s="4"/>
      <c r="Y134" s="4"/>
      <c r="Z134" s="5"/>
    </row>
    <row r="135" spans="1:26" s="6" customFormat="1">
      <c r="A135" s="16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8"/>
      <c r="S135" s="8"/>
      <c r="T135" s="8"/>
      <c r="U135" s="8"/>
      <c r="V135" s="4"/>
      <c r="W135" s="4"/>
      <c r="X135" s="4"/>
      <c r="Y135" s="4"/>
      <c r="Z135" s="5"/>
    </row>
    <row r="136" spans="1:26" s="6" customFormat="1">
      <c r="A136" s="16"/>
      <c r="B136" s="2"/>
      <c r="C136" s="2"/>
      <c r="D136" s="2"/>
      <c r="E136" s="2"/>
      <c r="F136" s="2"/>
      <c r="G136" s="56"/>
      <c r="H136" s="57"/>
      <c r="I136" s="57"/>
      <c r="J136" s="57"/>
      <c r="K136" s="57"/>
      <c r="L136" s="57"/>
      <c r="M136" s="57"/>
      <c r="N136" s="57"/>
      <c r="O136" s="57"/>
      <c r="P136" s="57"/>
      <c r="Q136" s="15"/>
      <c r="R136" s="15"/>
      <c r="S136" s="15"/>
      <c r="T136" s="15"/>
      <c r="U136" s="15"/>
      <c r="V136" s="4"/>
      <c r="W136" s="4"/>
      <c r="X136" s="4"/>
      <c r="Y136" s="4"/>
      <c r="Z136" s="5"/>
    </row>
    <row r="137" spans="1:26">
      <c r="A137" s="16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8"/>
      <c r="S137" s="8"/>
      <c r="T137" s="8"/>
      <c r="U137" s="8"/>
      <c r="V137" s="4"/>
      <c r="W137" s="4"/>
      <c r="X137" s="4"/>
      <c r="Y137" s="4"/>
      <c r="Z137" s="5"/>
    </row>
    <row r="138" spans="1:26">
      <c r="A138" s="16"/>
      <c r="B138" s="2"/>
      <c r="C138" s="2"/>
      <c r="D138" s="2"/>
      <c r="E138" s="2"/>
      <c r="F138" s="2"/>
      <c r="G138" s="56"/>
      <c r="H138" s="57"/>
      <c r="I138" s="57"/>
      <c r="J138" s="57"/>
      <c r="K138" s="57"/>
      <c r="L138" s="57"/>
      <c r="M138" s="57"/>
      <c r="N138" s="57"/>
      <c r="O138" s="57"/>
      <c r="P138" s="57"/>
      <c r="Q138" s="15"/>
      <c r="R138" s="15"/>
      <c r="S138" s="15"/>
      <c r="T138" s="15"/>
      <c r="U138" s="15"/>
      <c r="V138" s="4"/>
      <c r="W138" s="4"/>
      <c r="X138" s="4"/>
      <c r="Y138" s="4"/>
      <c r="Z138" s="5"/>
    </row>
    <row r="139" spans="1:26">
      <c r="A139" s="16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8"/>
      <c r="S139" s="8"/>
      <c r="T139" s="8"/>
      <c r="U139" s="8"/>
      <c r="V139" s="4"/>
      <c r="W139" s="4"/>
      <c r="X139" s="4"/>
      <c r="Y139" s="4"/>
      <c r="Z139" s="5"/>
    </row>
    <row r="140" spans="1:26">
      <c r="A140" s="16"/>
      <c r="B140" s="2"/>
      <c r="C140" s="2"/>
      <c r="D140" s="2"/>
      <c r="E140" s="2"/>
      <c r="F140" s="2"/>
      <c r="G140" s="56"/>
      <c r="H140" s="57"/>
      <c r="I140" s="57"/>
      <c r="J140" s="57"/>
      <c r="K140" s="57"/>
      <c r="L140" s="57"/>
      <c r="M140" s="57"/>
      <c r="N140" s="57"/>
      <c r="O140" s="57"/>
      <c r="P140" s="57"/>
      <c r="Q140" s="15"/>
      <c r="R140" s="15"/>
      <c r="S140" s="15"/>
      <c r="T140" s="15"/>
      <c r="U140" s="15"/>
      <c r="V140" s="4"/>
      <c r="W140" s="4"/>
      <c r="X140" s="4"/>
      <c r="Y140" s="4"/>
      <c r="Z140" s="5"/>
    </row>
    <row r="141" spans="1:26">
      <c r="A141" s="16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8"/>
      <c r="S141" s="8"/>
      <c r="T141" s="8"/>
      <c r="U141" s="8"/>
      <c r="V141" s="4"/>
      <c r="W141" s="4"/>
      <c r="X141" s="4"/>
      <c r="Y141" s="4"/>
      <c r="Z141" s="5"/>
    </row>
    <row r="142" spans="1:26">
      <c r="A142" s="16"/>
      <c r="B142" s="2"/>
      <c r="C142" s="2"/>
      <c r="D142" s="2"/>
      <c r="E142" s="2"/>
      <c r="F142" s="2"/>
      <c r="G142" s="56"/>
      <c r="H142" s="57"/>
      <c r="I142" s="57"/>
      <c r="J142" s="57"/>
      <c r="K142" s="57"/>
      <c r="L142" s="57"/>
      <c r="M142" s="57"/>
      <c r="N142" s="57"/>
      <c r="O142" s="57"/>
      <c r="P142" s="57"/>
      <c r="Q142" s="15"/>
      <c r="R142" s="15"/>
      <c r="S142" s="15"/>
      <c r="T142" s="15"/>
      <c r="U142" s="15"/>
      <c r="V142" s="4"/>
      <c r="W142" s="4"/>
      <c r="X142" s="4"/>
      <c r="Y142" s="4"/>
      <c r="Z142" s="5"/>
    </row>
    <row r="143" spans="1:26">
      <c r="B143" s="231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3"/>
      <c r="R143" s="30"/>
      <c r="S143" s="30"/>
      <c r="T143" s="30"/>
      <c r="U143" s="30"/>
      <c r="V143" s="31"/>
      <c r="W143" s="31"/>
      <c r="X143" s="31"/>
      <c r="Y143" s="31"/>
      <c r="Z143" s="5"/>
    </row>
    <row r="144" spans="1:26">
      <c r="B144" s="32"/>
      <c r="C144" s="33"/>
      <c r="D144" s="33"/>
      <c r="E144" s="33"/>
      <c r="F144" s="33"/>
      <c r="G144" s="60"/>
      <c r="H144" s="61"/>
      <c r="I144" s="61"/>
      <c r="J144" s="61"/>
      <c r="K144" s="61"/>
      <c r="L144" s="61"/>
      <c r="M144" s="61"/>
      <c r="N144" s="61"/>
      <c r="O144" s="61"/>
      <c r="P144" s="61"/>
      <c r="Q144" s="45"/>
      <c r="R144" s="34"/>
      <c r="S144" s="34"/>
      <c r="T144" s="34"/>
      <c r="U144" s="34"/>
      <c r="V144" s="35"/>
      <c r="W144" s="35"/>
      <c r="X144" s="35"/>
      <c r="Y144" s="35"/>
      <c r="Z144" s="5"/>
    </row>
    <row r="145" spans="2:26">
      <c r="B145" s="231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3"/>
      <c r="R145" s="30"/>
      <c r="S145" s="30"/>
      <c r="T145" s="30"/>
      <c r="U145" s="30"/>
      <c r="V145" s="31"/>
      <c r="W145" s="31"/>
      <c r="X145" s="31"/>
      <c r="Y145" s="31"/>
      <c r="Z145" s="5"/>
    </row>
    <row r="146" spans="2:26">
      <c r="B146" s="25"/>
      <c r="C146" s="25"/>
      <c r="D146" s="25"/>
      <c r="E146" s="25"/>
      <c r="F146" s="25"/>
      <c r="G146" s="62"/>
      <c r="H146" s="63"/>
      <c r="I146" s="63"/>
      <c r="J146" s="63"/>
      <c r="K146" s="63"/>
      <c r="L146" s="63"/>
      <c r="M146" s="63"/>
      <c r="N146" s="63"/>
      <c r="O146" s="63"/>
      <c r="P146" s="63"/>
      <c r="Q146" s="36"/>
      <c r="R146" s="36"/>
      <c r="S146" s="36"/>
      <c r="T146" s="36"/>
      <c r="U146" s="36"/>
      <c r="V146" s="37"/>
      <c r="W146" s="37"/>
      <c r="X146" s="37"/>
      <c r="Y146" s="37"/>
      <c r="Z146" s="5"/>
    </row>
    <row r="147" spans="2:26">
      <c r="B147" s="25"/>
      <c r="C147" s="25"/>
      <c r="D147" s="25"/>
      <c r="E147" s="25"/>
      <c r="F147" s="25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25"/>
      <c r="R147" s="25"/>
      <c r="S147" s="25"/>
      <c r="T147" s="25"/>
      <c r="U147" s="25"/>
      <c r="V147" s="9"/>
      <c r="W147" s="9"/>
      <c r="X147" s="9"/>
      <c r="Y147" s="9"/>
      <c r="Z147" s="5"/>
    </row>
    <row r="148" spans="2:26">
      <c r="B148" s="32"/>
      <c r="C148" s="33"/>
      <c r="D148" s="33"/>
      <c r="E148" s="33"/>
      <c r="F148" s="33"/>
      <c r="G148" s="60"/>
      <c r="H148" s="61"/>
      <c r="I148" s="61"/>
      <c r="J148" s="61"/>
      <c r="K148" s="61"/>
      <c r="L148" s="61"/>
      <c r="M148" s="61"/>
      <c r="N148" s="61"/>
      <c r="O148" s="61"/>
      <c r="P148" s="61"/>
      <c r="Q148" s="45"/>
      <c r="R148" s="34"/>
      <c r="S148" s="34"/>
      <c r="T148" s="34"/>
      <c r="U148" s="34"/>
      <c r="V148" s="35"/>
      <c r="W148" s="35"/>
      <c r="X148" s="35"/>
      <c r="Y148" s="35"/>
      <c r="Z148" s="5"/>
    </row>
    <row r="149" spans="2:26">
      <c r="B149" s="231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3"/>
      <c r="R149" s="30"/>
      <c r="S149" s="30"/>
      <c r="T149" s="30"/>
      <c r="U149" s="30"/>
      <c r="V149" s="31"/>
      <c r="W149" s="31"/>
      <c r="X149" s="31"/>
      <c r="Y149" s="31"/>
      <c r="Z149" s="5"/>
    </row>
    <row r="150" spans="2:26">
      <c r="B150" s="32"/>
      <c r="C150" s="33"/>
      <c r="D150" s="33"/>
      <c r="E150" s="33"/>
      <c r="F150" s="33"/>
      <c r="G150" s="60"/>
      <c r="H150" s="61"/>
      <c r="I150" s="61"/>
      <c r="J150" s="61"/>
      <c r="K150" s="61"/>
      <c r="L150" s="61"/>
      <c r="M150" s="61"/>
      <c r="N150" s="61"/>
      <c r="O150" s="61"/>
      <c r="P150" s="61"/>
      <c r="Q150" s="45"/>
      <c r="R150" s="34"/>
      <c r="S150" s="34"/>
      <c r="T150" s="34"/>
      <c r="U150" s="34"/>
      <c r="V150" s="35"/>
      <c r="W150" s="35"/>
      <c r="X150" s="35"/>
      <c r="Y150" s="35"/>
      <c r="Z150" s="5"/>
    </row>
    <row r="151" spans="2:26">
      <c r="B151" s="231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3"/>
      <c r="R151" s="30"/>
      <c r="S151" s="30"/>
      <c r="T151" s="30"/>
      <c r="U151" s="30"/>
      <c r="V151" s="31"/>
      <c r="W151" s="31"/>
      <c r="X151" s="31"/>
      <c r="Y151" s="31"/>
      <c r="Z151" s="5"/>
    </row>
    <row r="152" spans="2:26">
      <c r="B152" s="32"/>
      <c r="C152" s="33"/>
      <c r="D152" s="33"/>
      <c r="E152" s="33"/>
      <c r="F152" s="33"/>
      <c r="G152" s="60"/>
      <c r="H152" s="61"/>
      <c r="I152" s="61"/>
      <c r="J152" s="61"/>
      <c r="K152" s="61"/>
      <c r="L152" s="61"/>
      <c r="M152" s="61"/>
      <c r="N152" s="61"/>
      <c r="O152" s="61"/>
      <c r="P152" s="61"/>
      <c r="Q152" s="45"/>
      <c r="R152" s="34"/>
      <c r="S152" s="34"/>
      <c r="T152" s="34"/>
      <c r="U152" s="34"/>
      <c r="V152" s="35"/>
      <c r="W152" s="35"/>
      <c r="X152" s="35"/>
      <c r="Y152" s="35"/>
      <c r="Z152" s="5"/>
    </row>
    <row r="153" spans="2:26">
      <c r="B153" s="231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3"/>
      <c r="R153" s="30"/>
      <c r="S153" s="30"/>
      <c r="T153" s="30"/>
      <c r="U153" s="30"/>
      <c r="V153" s="31"/>
      <c r="W153" s="31"/>
      <c r="X153" s="31"/>
      <c r="Y153" s="31"/>
      <c r="Z153" s="5"/>
    </row>
    <row r="154" spans="2:26">
      <c r="B154" s="32"/>
      <c r="C154" s="33"/>
      <c r="D154" s="33"/>
      <c r="E154" s="33"/>
      <c r="F154" s="33"/>
      <c r="G154" s="60"/>
      <c r="H154" s="61"/>
      <c r="I154" s="61"/>
      <c r="J154" s="61"/>
      <c r="K154" s="61"/>
      <c r="L154" s="61"/>
      <c r="M154" s="61"/>
      <c r="N154" s="61"/>
      <c r="O154" s="61"/>
      <c r="P154" s="61"/>
      <c r="Q154" s="45"/>
      <c r="R154" s="34"/>
      <c r="S154" s="34"/>
      <c r="T154" s="34"/>
      <c r="U154" s="34"/>
      <c r="V154" s="35"/>
      <c r="W154" s="35"/>
      <c r="X154" s="35"/>
      <c r="Y154" s="35"/>
      <c r="Z154" s="5"/>
    </row>
    <row r="155" spans="2:26">
      <c r="B155" s="231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3"/>
      <c r="R155" s="30"/>
      <c r="S155" s="30"/>
      <c r="T155" s="30"/>
      <c r="U155" s="30"/>
      <c r="V155" s="31"/>
      <c r="W155" s="31"/>
      <c r="X155" s="31"/>
      <c r="Y155" s="31"/>
      <c r="Z155" s="5"/>
    </row>
    <row r="156" spans="2:26">
      <c r="B156" s="32"/>
      <c r="C156" s="33"/>
      <c r="D156" s="33"/>
      <c r="E156" s="33"/>
      <c r="F156" s="33"/>
      <c r="G156" s="60"/>
      <c r="H156" s="61"/>
      <c r="I156" s="61"/>
      <c r="J156" s="61"/>
      <c r="K156" s="61"/>
      <c r="L156" s="61"/>
      <c r="M156" s="61"/>
      <c r="N156" s="61"/>
      <c r="O156" s="61"/>
      <c r="P156" s="61"/>
      <c r="Q156" s="45"/>
      <c r="R156" s="34"/>
      <c r="S156" s="34"/>
      <c r="T156" s="34"/>
      <c r="U156" s="34"/>
      <c r="V156" s="35"/>
      <c r="W156" s="35"/>
      <c r="X156" s="35"/>
      <c r="Y156" s="35"/>
      <c r="Z156" s="5"/>
    </row>
    <row r="157" spans="2:26">
      <c r="B157" s="231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3"/>
      <c r="R157" s="30"/>
      <c r="S157" s="30"/>
      <c r="T157" s="30"/>
      <c r="U157" s="30"/>
      <c r="V157" s="31"/>
      <c r="W157" s="31"/>
      <c r="X157" s="31"/>
      <c r="Y157" s="31"/>
      <c r="Z157" s="5"/>
    </row>
    <row r="158" spans="2:26">
      <c r="B158" s="32"/>
      <c r="C158" s="33"/>
      <c r="D158" s="33"/>
      <c r="E158" s="33"/>
      <c r="F158" s="33"/>
      <c r="G158" s="60"/>
      <c r="H158" s="61"/>
      <c r="I158" s="61"/>
      <c r="J158" s="61"/>
      <c r="K158" s="61"/>
      <c r="L158" s="61"/>
      <c r="M158" s="61"/>
      <c r="N158" s="61"/>
      <c r="O158" s="61"/>
      <c r="P158" s="61"/>
      <c r="Q158" s="45"/>
      <c r="R158" s="34"/>
      <c r="S158" s="34"/>
      <c r="T158" s="34"/>
      <c r="U158" s="34"/>
      <c r="V158" s="35"/>
      <c r="W158" s="35"/>
      <c r="X158" s="35"/>
      <c r="Y158" s="35"/>
      <c r="Z158" s="5"/>
    </row>
    <row r="159" spans="2:26">
      <c r="B159" s="231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3"/>
      <c r="R159" s="30"/>
      <c r="S159" s="30"/>
      <c r="T159" s="30"/>
      <c r="U159" s="30"/>
      <c r="V159" s="31"/>
      <c r="W159" s="31"/>
      <c r="X159" s="31"/>
      <c r="Y159" s="31"/>
      <c r="Z159" s="5"/>
    </row>
    <row r="160" spans="2:26">
      <c r="B160" s="32"/>
      <c r="C160" s="33"/>
      <c r="D160" s="33"/>
      <c r="E160" s="33"/>
      <c r="F160" s="33"/>
      <c r="G160" s="60"/>
      <c r="H160" s="61"/>
      <c r="I160" s="61"/>
      <c r="J160" s="61"/>
      <c r="K160" s="61"/>
      <c r="L160" s="61"/>
      <c r="M160" s="61"/>
      <c r="N160" s="61"/>
      <c r="O160" s="61"/>
      <c r="P160" s="61"/>
      <c r="Q160" s="45"/>
      <c r="R160" s="34"/>
      <c r="S160" s="34"/>
      <c r="T160" s="34"/>
      <c r="U160" s="34"/>
      <c r="V160" s="35"/>
      <c r="W160" s="35"/>
      <c r="X160" s="35"/>
      <c r="Y160" s="35"/>
      <c r="Z160" s="5"/>
    </row>
    <row r="161" spans="2:26">
      <c r="B161" s="231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3"/>
      <c r="R161" s="30"/>
      <c r="S161" s="30"/>
      <c r="T161" s="30"/>
      <c r="U161" s="30"/>
      <c r="V161" s="31"/>
      <c r="W161" s="31"/>
      <c r="X161" s="31"/>
      <c r="Y161" s="31"/>
      <c r="Z161" s="5"/>
    </row>
    <row r="162" spans="2:26">
      <c r="B162" s="32"/>
      <c r="C162" s="33"/>
      <c r="D162" s="33"/>
      <c r="E162" s="33"/>
      <c r="F162" s="33"/>
      <c r="G162" s="60"/>
      <c r="H162" s="61"/>
      <c r="I162" s="61"/>
      <c r="J162" s="61"/>
      <c r="K162" s="61"/>
      <c r="L162" s="61"/>
      <c r="M162" s="61"/>
      <c r="N162" s="61"/>
      <c r="O162" s="61"/>
      <c r="P162" s="61"/>
      <c r="Q162" s="45"/>
      <c r="R162" s="34"/>
      <c r="S162" s="34"/>
      <c r="T162" s="34"/>
      <c r="U162" s="34"/>
      <c r="V162" s="35"/>
      <c r="W162" s="35"/>
      <c r="X162" s="35"/>
      <c r="Y162" s="35"/>
      <c r="Z162" s="5"/>
    </row>
    <row r="163" spans="2:26">
      <c r="B163" s="231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3"/>
      <c r="R163" s="30"/>
      <c r="S163" s="30"/>
      <c r="T163" s="30"/>
      <c r="U163" s="30"/>
      <c r="V163" s="31"/>
      <c r="W163" s="31"/>
      <c r="X163" s="31"/>
      <c r="Y163" s="31"/>
      <c r="Z163" s="5"/>
    </row>
    <row r="164" spans="2:26">
      <c r="B164" s="32"/>
      <c r="C164" s="33"/>
      <c r="D164" s="33"/>
      <c r="E164" s="33"/>
      <c r="F164" s="33"/>
      <c r="G164" s="60"/>
      <c r="H164" s="61"/>
      <c r="I164" s="61"/>
      <c r="J164" s="61"/>
      <c r="K164" s="61"/>
      <c r="L164" s="61"/>
      <c r="M164" s="61"/>
      <c r="N164" s="61"/>
      <c r="O164" s="61"/>
      <c r="P164" s="61"/>
      <c r="Q164" s="45"/>
      <c r="R164" s="34"/>
      <c r="S164" s="34"/>
      <c r="T164" s="34"/>
      <c r="U164" s="34"/>
      <c r="V164" s="35"/>
      <c r="W164" s="35"/>
      <c r="X164" s="35"/>
      <c r="Y164" s="35"/>
      <c r="Z164" s="5"/>
    </row>
    <row r="165" spans="2:26">
      <c r="B165" s="231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3"/>
      <c r="R165" s="30"/>
      <c r="S165" s="30"/>
      <c r="T165" s="30"/>
      <c r="U165" s="30"/>
      <c r="V165" s="31"/>
      <c r="W165" s="31"/>
      <c r="X165" s="31"/>
      <c r="Y165" s="31"/>
      <c r="Z165" s="5"/>
    </row>
    <row r="166" spans="2:26">
      <c r="B166" s="32"/>
      <c r="C166" s="33"/>
      <c r="D166" s="33"/>
      <c r="E166" s="33"/>
      <c r="F166" s="33"/>
      <c r="G166" s="60"/>
      <c r="H166" s="61"/>
      <c r="I166" s="61"/>
      <c r="J166" s="61"/>
      <c r="K166" s="61"/>
      <c r="L166" s="61"/>
      <c r="M166" s="61"/>
      <c r="N166" s="61"/>
      <c r="O166" s="61"/>
      <c r="P166" s="61"/>
      <c r="Q166" s="45"/>
      <c r="R166" s="34"/>
      <c r="S166" s="34"/>
      <c r="T166" s="34"/>
      <c r="U166" s="34"/>
      <c r="V166" s="35"/>
      <c r="W166" s="35"/>
      <c r="X166" s="35"/>
      <c r="Y166" s="35"/>
      <c r="Z166" s="5"/>
    </row>
    <row r="167" spans="2:26">
      <c r="B167" s="231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3"/>
      <c r="R167" s="30"/>
      <c r="S167" s="30"/>
      <c r="T167" s="30"/>
      <c r="U167" s="30"/>
      <c r="V167" s="31"/>
      <c r="W167" s="31"/>
      <c r="X167" s="31"/>
      <c r="Y167" s="31"/>
      <c r="Z167" s="5"/>
    </row>
    <row r="168" spans="2:26">
      <c r="B168" s="25"/>
      <c r="C168" s="25"/>
      <c r="D168" s="25"/>
      <c r="E168" s="25"/>
      <c r="F168" s="25"/>
      <c r="G168" s="62"/>
      <c r="H168" s="63"/>
      <c r="I168" s="63"/>
      <c r="J168" s="63"/>
      <c r="K168" s="63"/>
      <c r="L168" s="63"/>
      <c r="M168" s="63"/>
      <c r="N168" s="63"/>
      <c r="O168" s="63"/>
      <c r="P168" s="63"/>
      <c r="Q168" s="36"/>
      <c r="R168" s="36"/>
      <c r="S168" s="36"/>
      <c r="T168" s="36"/>
      <c r="U168" s="36"/>
      <c r="V168" s="37"/>
      <c r="W168" s="37"/>
      <c r="X168" s="37"/>
      <c r="Y168" s="37"/>
      <c r="Z168" s="5"/>
    </row>
    <row r="169" spans="2:26">
      <c r="B169" s="25"/>
      <c r="C169" s="25"/>
      <c r="D169" s="25"/>
      <c r="E169" s="25"/>
      <c r="F169" s="25"/>
      <c r="G169" s="62"/>
      <c r="H169" s="63"/>
      <c r="I169" s="63"/>
      <c r="J169" s="63"/>
      <c r="K169" s="63"/>
      <c r="L169" s="63"/>
      <c r="M169" s="63"/>
      <c r="N169" s="63"/>
      <c r="O169" s="63"/>
      <c r="P169" s="63"/>
      <c r="Q169" s="25"/>
      <c r="R169" s="25"/>
      <c r="S169" s="25"/>
      <c r="T169" s="25"/>
      <c r="U169" s="25"/>
      <c r="V169" s="9"/>
      <c r="W169" s="9"/>
      <c r="X169" s="9"/>
      <c r="Y169" s="9"/>
      <c r="Z169" s="5"/>
    </row>
    <row r="170" spans="2:26">
      <c r="B170" s="32"/>
      <c r="C170" s="33"/>
      <c r="D170" s="33"/>
      <c r="E170" s="33"/>
      <c r="F170" s="33"/>
      <c r="G170" s="60"/>
      <c r="H170" s="61"/>
      <c r="I170" s="61"/>
      <c r="J170" s="61"/>
      <c r="K170" s="61"/>
      <c r="L170" s="61"/>
      <c r="M170" s="61"/>
      <c r="N170" s="61"/>
      <c r="O170" s="61"/>
      <c r="P170" s="61"/>
      <c r="Q170" s="45"/>
      <c r="R170" s="34"/>
      <c r="S170" s="34"/>
      <c r="T170" s="34"/>
      <c r="U170" s="34"/>
      <c r="V170" s="35"/>
      <c r="W170" s="35"/>
      <c r="X170" s="35"/>
      <c r="Y170" s="35"/>
      <c r="Z170" s="5"/>
    </row>
    <row r="171" spans="2:26">
      <c r="B171" s="231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3"/>
      <c r="R171" s="30"/>
      <c r="S171" s="30"/>
      <c r="T171" s="30"/>
      <c r="U171" s="30"/>
      <c r="V171" s="31"/>
      <c r="W171" s="31"/>
      <c r="X171" s="31"/>
      <c r="Y171" s="31"/>
      <c r="Z171" s="5"/>
    </row>
    <row r="172" spans="2:26">
      <c r="B172" s="32"/>
      <c r="C172" s="33"/>
      <c r="D172" s="33"/>
      <c r="E172" s="33"/>
      <c r="F172" s="33"/>
      <c r="G172" s="60"/>
      <c r="H172" s="61"/>
      <c r="I172" s="61"/>
      <c r="J172" s="61"/>
      <c r="K172" s="61"/>
      <c r="L172" s="61"/>
      <c r="M172" s="61"/>
      <c r="N172" s="61"/>
      <c r="O172" s="61"/>
      <c r="P172" s="61"/>
      <c r="Q172" s="45"/>
      <c r="R172" s="34"/>
      <c r="S172" s="34"/>
      <c r="T172" s="34"/>
      <c r="U172" s="34"/>
      <c r="V172" s="35"/>
      <c r="W172" s="35"/>
      <c r="X172" s="35"/>
      <c r="Y172" s="35"/>
      <c r="Z172" s="5"/>
    </row>
    <row r="173" spans="2:26">
      <c r="B173" s="231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3"/>
      <c r="R173" s="30"/>
      <c r="S173" s="30"/>
      <c r="T173" s="30"/>
      <c r="U173" s="30"/>
      <c r="V173" s="31"/>
      <c r="W173" s="31"/>
      <c r="X173" s="31"/>
      <c r="Y173" s="31"/>
      <c r="Z173" s="5"/>
    </row>
    <row r="174" spans="2:26">
      <c r="B174" s="32"/>
      <c r="C174" s="33"/>
      <c r="D174" s="33"/>
      <c r="E174" s="33"/>
      <c r="F174" s="33"/>
      <c r="G174" s="60"/>
      <c r="H174" s="61"/>
      <c r="I174" s="61"/>
      <c r="J174" s="61"/>
      <c r="K174" s="61"/>
      <c r="L174" s="61"/>
      <c r="M174" s="61"/>
      <c r="N174" s="61"/>
      <c r="O174" s="61"/>
      <c r="P174" s="61"/>
      <c r="Q174" s="45"/>
      <c r="R174" s="34"/>
      <c r="S174" s="34"/>
      <c r="T174" s="34"/>
      <c r="U174" s="34"/>
      <c r="V174" s="35"/>
      <c r="W174" s="35"/>
      <c r="X174" s="35"/>
      <c r="Y174" s="35"/>
      <c r="Z174" s="5"/>
    </row>
    <row r="175" spans="2:26">
      <c r="B175" s="231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3"/>
      <c r="R175" s="30"/>
      <c r="S175" s="30"/>
      <c r="T175" s="30"/>
      <c r="U175" s="30"/>
      <c r="V175" s="31"/>
      <c r="W175" s="31"/>
      <c r="X175" s="31"/>
      <c r="Y175" s="31"/>
      <c r="Z175" s="5"/>
    </row>
    <row r="176" spans="2:26">
      <c r="B176" s="32"/>
      <c r="C176" s="33"/>
      <c r="D176" s="33"/>
      <c r="E176" s="33"/>
      <c r="F176" s="33"/>
      <c r="G176" s="60"/>
      <c r="H176" s="61"/>
      <c r="I176" s="61"/>
      <c r="J176" s="61"/>
      <c r="K176" s="61"/>
      <c r="L176" s="61"/>
      <c r="M176" s="61"/>
      <c r="N176" s="61"/>
      <c r="O176" s="61"/>
      <c r="P176" s="61"/>
      <c r="Q176" s="45"/>
      <c r="R176" s="34"/>
      <c r="S176" s="34"/>
      <c r="T176" s="34"/>
      <c r="U176" s="34"/>
      <c r="V176" s="35"/>
      <c r="W176" s="35"/>
      <c r="X176" s="35"/>
      <c r="Y176" s="35"/>
      <c r="Z176" s="5"/>
    </row>
    <row r="177" spans="2:26">
      <c r="B177" s="231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3"/>
      <c r="R177" s="30"/>
      <c r="S177" s="30"/>
      <c r="T177" s="30"/>
      <c r="U177" s="30"/>
      <c r="V177" s="31"/>
      <c r="W177" s="31"/>
      <c r="X177" s="31"/>
      <c r="Y177" s="31"/>
      <c r="Z177" s="5"/>
    </row>
    <row r="178" spans="2:26">
      <c r="B178" s="32"/>
      <c r="C178" s="33"/>
      <c r="D178" s="33"/>
      <c r="E178" s="33"/>
      <c r="F178" s="33"/>
      <c r="G178" s="60"/>
      <c r="H178" s="61"/>
      <c r="I178" s="61"/>
      <c r="J178" s="61"/>
      <c r="K178" s="61"/>
      <c r="L178" s="61"/>
      <c r="M178" s="61"/>
      <c r="N178" s="61"/>
      <c r="O178" s="61"/>
      <c r="P178" s="61"/>
      <c r="Q178" s="45"/>
      <c r="R178" s="34"/>
      <c r="S178" s="34"/>
      <c r="T178" s="34"/>
      <c r="U178" s="34"/>
      <c r="V178" s="35"/>
      <c r="W178" s="35"/>
      <c r="X178" s="35"/>
      <c r="Y178" s="35"/>
      <c r="Z178" s="5"/>
    </row>
    <row r="179" spans="2:26">
      <c r="B179" s="231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3"/>
      <c r="R179" s="30"/>
      <c r="S179" s="30"/>
      <c r="T179" s="30"/>
      <c r="U179" s="30"/>
      <c r="V179" s="31"/>
      <c r="W179" s="31"/>
      <c r="X179" s="31"/>
      <c r="Y179" s="31"/>
      <c r="Z179" s="5"/>
    </row>
    <row r="180" spans="2:26">
      <c r="B180" s="32"/>
      <c r="C180" s="33"/>
      <c r="D180" s="33"/>
      <c r="E180" s="33"/>
      <c r="F180" s="33"/>
      <c r="G180" s="60"/>
      <c r="H180" s="61"/>
      <c r="I180" s="61"/>
      <c r="J180" s="61"/>
      <c r="K180" s="61"/>
      <c r="L180" s="61"/>
      <c r="M180" s="61"/>
      <c r="N180" s="61"/>
      <c r="O180" s="61"/>
      <c r="P180" s="61"/>
      <c r="Q180" s="45"/>
      <c r="R180" s="34"/>
      <c r="S180" s="34"/>
      <c r="T180" s="34"/>
      <c r="U180" s="34"/>
      <c r="V180" s="35"/>
      <c r="W180" s="35"/>
      <c r="X180" s="35"/>
      <c r="Y180" s="35"/>
      <c r="Z180" s="5"/>
    </row>
    <row r="181" spans="2:26">
      <c r="B181" s="231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3"/>
      <c r="R181" s="30"/>
      <c r="S181" s="30"/>
      <c r="T181" s="30"/>
      <c r="U181" s="30"/>
      <c r="V181" s="31"/>
      <c r="W181" s="31"/>
      <c r="X181" s="31"/>
      <c r="Y181" s="31"/>
      <c r="Z181" s="5"/>
    </row>
    <row r="182" spans="2:26">
      <c r="B182" s="32"/>
      <c r="C182" s="33"/>
      <c r="D182" s="33"/>
      <c r="E182" s="33"/>
      <c r="F182" s="33"/>
      <c r="G182" s="60"/>
      <c r="H182" s="61"/>
      <c r="I182" s="61"/>
      <c r="J182" s="61"/>
      <c r="K182" s="61"/>
      <c r="L182" s="61"/>
      <c r="M182" s="61"/>
      <c r="N182" s="61"/>
      <c r="O182" s="61"/>
      <c r="P182" s="61"/>
      <c r="Q182" s="45"/>
      <c r="R182" s="34"/>
      <c r="S182" s="34"/>
      <c r="T182" s="34"/>
      <c r="U182" s="34"/>
      <c r="V182" s="35"/>
      <c r="W182" s="35"/>
      <c r="X182" s="35"/>
      <c r="Y182" s="35"/>
      <c r="Z182" s="5"/>
    </row>
    <row r="183" spans="2:26">
      <c r="B183" s="231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3"/>
      <c r="R183" s="30"/>
      <c r="S183" s="30"/>
      <c r="T183" s="30"/>
      <c r="U183" s="30"/>
      <c r="V183" s="31"/>
      <c r="W183" s="31"/>
      <c r="X183" s="31"/>
      <c r="Y183" s="31"/>
      <c r="Z183" s="5"/>
    </row>
    <row r="184" spans="2:26">
      <c r="B184" s="32"/>
      <c r="C184" s="33"/>
      <c r="D184" s="33"/>
      <c r="E184" s="33"/>
      <c r="F184" s="33"/>
      <c r="G184" s="60"/>
      <c r="H184" s="61"/>
      <c r="I184" s="61"/>
      <c r="J184" s="61"/>
      <c r="K184" s="61"/>
      <c r="L184" s="61"/>
      <c r="M184" s="61"/>
      <c r="N184" s="61"/>
      <c r="O184" s="61"/>
      <c r="P184" s="61"/>
      <c r="Q184" s="45"/>
      <c r="R184" s="34"/>
      <c r="S184" s="34"/>
      <c r="T184" s="34"/>
      <c r="U184" s="34"/>
      <c r="V184" s="35"/>
      <c r="W184" s="35"/>
      <c r="X184" s="35"/>
      <c r="Y184" s="35"/>
      <c r="Z184" s="5"/>
    </row>
    <row r="185" spans="2:26">
      <c r="B185" s="231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3"/>
      <c r="R185" s="30"/>
      <c r="S185" s="30"/>
      <c r="T185" s="30"/>
      <c r="U185" s="30"/>
      <c r="V185" s="31"/>
      <c r="W185" s="31"/>
      <c r="X185" s="31"/>
      <c r="Y185" s="31"/>
      <c r="Z185" s="5"/>
    </row>
    <row r="186" spans="2:26">
      <c r="B186" s="32"/>
      <c r="C186" s="33"/>
      <c r="D186" s="33"/>
      <c r="E186" s="33"/>
      <c r="F186" s="33"/>
      <c r="G186" s="60"/>
      <c r="H186" s="61"/>
      <c r="I186" s="61"/>
      <c r="J186" s="61"/>
      <c r="K186" s="61"/>
      <c r="L186" s="61"/>
      <c r="M186" s="61"/>
      <c r="N186" s="61"/>
      <c r="O186" s="61"/>
      <c r="P186" s="61"/>
      <c r="Q186" s="45"/>
      <c r="R186" s="34"/>
      <c r="S186" s="34"/>
      <c r="T186" s="34"/>
      <c r="U186" s="34"/>
      <c r="V186" s="35"/>
      <c r="W186" s="35"/>
      <c r="X186" s="35"/>
      <c r="Y186" s="35"/>
      <c r="Z186" s="5"/>
    </row>
    <row r="187" spans="2:26">
      <c r="B187" s="231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3"/>
      <c r="R187" s="30"/>
      <c r="S187" s="30"/>
      <c r="T187" s="30"/>
      <c r="U187" s="30"/>
      <c r="V187" s="31"/>
      <c r="W187" s="31"/>
      <c r="X187" s="31"/>
      <c r="Y187" s="31"/>
      <c r="Z187" s="5"/>
    </row>
    <row r="188" spans="2:26">
      <c r="B188" s="32"/>
      <c r="C188" s="33"/>
      <c r="D188" s="33"/>
      <c r="E188" s="33"/>
      <c r="F188" s="33"/>
      <c r="G188" s="60"/>
      <c r="H188" s="61"/>
      <c r="I188" s="61"/>
      <c r="J188" s="61"/>
      <c r="K188" s="61"/>
      <c r="L188" s="61"/>
      <c r="M188" s="61"/>
      <c r="N188" s="61"/>
      <c r="O188" s="61"/>
      <c r="P188" s="61"/>
      <c r="Q188" s="45"/>
      <c r="R188" s="34"/>
      <c r="S188" s="34"/>
      <c r="T188" s="34"/>
      <c r="U188" s="34"/>
      <c r="V188" s="35"/>
      <c r="W188" s="35"/>
      <c r="X188" s="35"/>
      <c r="Y188" s="35"/>
      <c r="Z188" s="5"/>
    </row>
    <row r="189" spans="2:26">
      <c r="B189" s="231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3"/>
      <c r="R189" s="30"/>
      <c r="S189" s="30"/>
      <c r="T189" s="30"/>
      <c r="U189" s="30"/>
      <c r="V189" s="31"/>
      <c r="W189" s="31"/>
      <c r="X189" s="31"/>
      <c r="Y189" s="31"/>
      <c r="Z189" s="5"/>
    </row>
    <row r="190" spans="2:26">
      <c r="B190" s="25"/>
      <c r="C190" s="25"/>
      <c r="D190" s="25"/>
      <c r="E190" s="25"/>
      <c r="F190" s="25"/>
      <c r="G190" s="62"/>
      <c r="H190" s="63"/>
      <c r="I190" s="63"/>
      <c r="J190" s="63"/>
      <c r="K190" s="63"/>
      <c r="L190" s="63"/>
      <c r="M190" s="63"/>
      <c r="N190" s="63"/>
      <c r="O190" s="63"/>
      <c r="P190" s="63"/>
      <c r="Q190" s="36"/>
      <c r="R190" s="36"/>
      <c r="S190" s="36"/>
      <c r="T190" s="36"/>
      <c r="U190" s="36"/>
      <c r="V190" s="37"/>
      <c r="W190" s="37"/>
      <c r="X190" s="37"/>
      <c r="Y190" s="37"/>
      <c r="Z190" s="5"/>
    </row>
    <row r="191" spans="2:26">
      <c r="B191" s="25"/>
      <c r="C191" s="25"/>
      <c r="D191" s="25"/>
      <c r="E191" s="25"/>
      <c r="F191" s="25"/>
      <c r="G191" s="62"/>
      <c r="H191" s="63"/>
      <c r="I191" s="63"/>
      <c r="J191" s="63"/>
      <c r="K191" s="63"/>
      <c r="L191" s="63"/>
      <c r="M191" s="63"/>
      <c r="N191" s="63"/>
      <c r="O191" s="63"/>
      <c r="P191" s="63"/>
      <c r="Q191" s="25"/>
      <c r="R191" s="25"/>
      <c r="S191" s="25"/>
      <c r="T191" s="25"/>
      <c r="U191" s="25"/>
      <c r="V191" s="9"/>
      <c r="W191" s="9"/>
      <c r="X191" s="9"/>
      <c r="Y191" s="9"/>
      <c r="Z191" s="5"/>
    </row>
    <row r="192" spans="2:26">
      <c r="B192" s="32"/>
      <c r="C192" s="33"/>
      <c r="D192" s="33"/>
      <c r="E192" s="33"/>
      <c r="F192" s="33"/>
      <c r="G192" s="60"/>
      <c r="H192" s="61"/>
      <c r="I192" s="61"/>
      <c r="J192" s="61"/>
      <c r="K192" s="61"/>
      <c r="L192" s="61"/>
      <c r="M192" s="61"/>
      <c r="N192" s="61"/>
      <c r="O192" s="61"/>
      <c r="P192" s="61"/>
      <c r="Q192" s="45"/>
      <c r="R192" s="34"/>
      <c r="S192" s="34"/>
      <c r="T192" s="34"/>
      <c r="U192" s="34"/>
      <c r="V192" s="35"/>
      <c r="W192" s="35"/>
      <c r="X192" s="35"/>
      <c r="Y192" s="35"/>
      <c r="Z192" s="5"/>
    </row>
    <row r="193" spans="2:26">
      <c r="B193" s="231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3"/>
      <c r="R193" s="30"/>
      <c r="S193" s="30"/>
      <c r="T193" s="30"/>
      <c r="U193" s="30"/>
      <c r="V193" s="31"/>
      <c r="W193" s="31"/>
      <c r="X193" s="31"/>
      <c r="Y193" s="31"/>
      <c r="Z193" s="5"/>
    </row>
    <row r="194" spans="2:26">
      <c r="B194" s="32"/>
      <c r="C194" s="33"/>
      <c r="D194" s="33"/>
      <c r="E194" s="33"/>
      <c r="F194" s="33"/>
      <c r="G194" s="60"/>
      <c r="H194" s="61"/>
      <c r="I194" s="61"/>
      <c r="J194" s="61"/>
      <c r="K194" s="61"/>
      <c r="L194" s="61"/>
      <c r="M194" s="61"/>
      <c r="N194" s="61"/>
      <c r="O194" s="61"/>
      <c r="P194" s="61"/>
      <c r="Q194" s="45"/>
      <c r="R194" s="34"/>
      <c r="S194" s="34"/>
      <c r="T194" s="34"/>
      <c r="U194" s="34"/>
      <c r="V194" s="35"/>
      <c r="W194" s="35"/>
      <c r="X194" s="35"/>
      <c r="Y194" s="35"/>
      <c r="Z194" s="5"/>
    </row>
    <row r="195" spans="2:26">
      <c r="B195" s="231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3"/>
      <c r="R195" s="30"/>
      <c r="S195" s="30"/>
      <c r="T195" s="30"/>
      <c r="U195" s="30"/>
      <c r="V195" s="31"/>
      <c r="W195" s="31"/>
      <c r="X195" s="31"/>
      <c r="Y195" s="31"/>
      <c r="Z195" s="5"/>
    </row>
    <row r="196" spans="2:26">
      <c r="B196" s="32"/>
      <c r="C196" s="33"/>
      <c r="D196" s="33"/>
      <c r="E196" s="33"/>
      <c r="F196" s="33"/>
      <c r="G196" s="60"/>
      <c r="H196" s="61"/>
      <c r="I196" s="61"/>
      <c r="J196" s="61"/>
      <c r="K196" s="61"/>
      <c r="L196" s="61"/>
      <c r="M196" s="61"/>
      <c r="N196" s="61"/>
      <c r="O196" s="61"/>
      <c r="P196" s="61"/>
      <c r="Q196" s="45"/>
      <c r="R196" s="34"/>
      <c r="S196" s="34"/>
      <c r="T196" s="34"/>
      <c r="U196" s="34"/>
      <c r="V196" s="35"/>
      <c r="W196" s="35"/>
      <c r="X196" s="35"/>
      <c r="Y196" s="35"/>
      <c r="Z196" s="5"/>
    </row>
    <row r="197" spans="2:26">
      <c r="B197" s="231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3"/>
      <c r="R197" s="30"/>
      <c r="S197" s="30"/>
      <c r="T197" s="30"/>
      <c r="U197" s="30"/>
      <c r="V197" s="31"/>
      <c r="W197" s="31"/>
      <c r="X197" s="31"/>
      <c r="Y197" s="31"/>
      <c r="Z197" s="5"/>
    </row>
    <row r="198" spans="2:26">
      <c r="B198" s="32"/>
      <c r="C198" s="33"/>
      <c r="D198" s="33"/>
      <c r="E198" s="33"/>
      <c r="F198" s="33"/>
      <c r="G198" s="60"/>
      <c r="H198" s="61"/>
      <c r="I198" s="61"/>
      <c r="J198" s="61"/>
      <c r="K198" s="61"/>
      <c r="L198" s="61"/>
      <c r="M198" s="61"/>
      <c r="N198" s="61"/>
      <c r="O198" s="61"/>
      <c r="P198" s="61"/>
      <c r="Q198" s="45"/>
      <c r="R198" s="34"/>
      <c r="S198" s="34"/>
      <c r="T198" s="34"/>
      <c r="U198" s="34"/>
      <c r="V198" s="35"/>
      <c r="W198" s="35"/>
      <c r="X198" s="35"/>
      <c r="Y198" s="35"/>
      <c r="Z198" s="5"/>
    </row>
    <row r="199" spans="2:26">
      <c r="B199" s="231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3"/>
      <c r="R199" s="30"/>
      <c r="S199" s="30"/>
      <c r="T199" s="30"/>
      <c r="U199" s="30"/>
      <c r="V199" s="31"/>
      <c r="W199" s="31"/>
      <c r="X199" s="31"/>
      <c r="Y199" s="31"/>
      <c r="Z199" s="5"/>
    </row>
    <row r="200" spans="2:26">
      <c r="B200" s="32"/>
      <c r="C200" s="33"/>
      <c r="D200" s="33"/>
      <c r="E200" s="33"/>
      <c r="F200" s="33"/>
      <c r="G200" s="60"/>
      <c r="H200" s="61"/>
      <c r="I200" s="61"/>
      <c r="J200" s="61"/>
      <c r="K200" s="61"/>
      <c r="L200" s="61"/>
      <c r="M200" s="61"/>
      <c r="N200" s="61"/>
      <c r="O200" s="61"/>
      <c r="P200" s="61"/>
      <c r="Q200" s="45"/>
      <c r="R200" s="34"/>
      <c r="S200" s="34"/>
      <c r="T200" s="34"/>
      <c r="U200" s="34"/>
      <c r="V200" s="35"/>
      <c r="W200" s="35"/>
      <c r="X200" s="35"/>
      <c r="Y200" s="35"/>
      <c r="Z200" s="5"/>
    </row>
    <row r="201" spans="2:26">
      <c r="B201" s="231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3"/>
      <c r="R201" s="30"/>
      <c r="S201" s="30"/>
      <c r="T201" s="30"/>
      <c r="U201" s="30"/>
      <c r="V201" s="31"/>
      <c r="W201" s="31"/>
      <c r="X201" s="31"/>
      <c r="Y201" s="31"/>
      <c r="Z201" s="5"/>
    </row>
    <row r="202" spans="2:26">
      <c r="B202" s="32"/>
      <c r="C202" s="33"/>
      <c r="D202" s="33"/>
      <c r="E202" s="33"/>
      <c r="F202" s="33"/>
      <c r="G202" s="60"/>
      <c r="H202" s="61"/>
      <c r="I202" s="61"/>
      <c r="J202" s="61"/>
      <c r="K202" s="61"/>
      <c r="L202" s="61"/>
      <c r="M202" s="61"/>
      <c r="N202" s="61"/>
      <c r="O202" s="61"/>
      <c r="P202" s="61"/>
      <c r="Q202" s="45"/>
      <c r="R202" s="34"/>
      <c r="S202" s="34"/>
      <c r="T202" s="34"/>
      <c r="U202" s="34"/>
      <c r="V202" s="35"/>
      <c r="W202" s="35"/>
      <c r="X202" s="35"/>
      <c r="Y202" s="35"/>
      <c r="Z202" s="5"/>
    </row>
    <row r="203" spans="2:26">
      <c r="B203" s="231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3"/>
      <c r="R203" s="30"/>
      <c r="S203" s="30"/>
      <c r="T203" s="30"/>
      <c r="U203" s="30"/>
      <c r="V203" s="31"/>
      <c r="W203" s="31"/>
      <c r="X203" s="31"/>
      <c r="Y203" s="31"/>
      <c r="Z203" s="5"/>
    </row>
    <row r="204" spans="2:26">
      <c r="B204" s="32"/>
      <c r="C204" s="33"/>
      <c r="D204" s="33"/>
      <c r="E204" s="33"/>
      <c r="F204" s="33"/>
      <c r="G204" s="60"/>
      <c r="H204" s="61"/>
      <c r="I204" s="61"/>
      <c r="J204" s="61"/>
      <c r="K204" s="61"/>
      <c r="L204" s="61"/>
      <c r="M204" s="61"/>
      <c r="N204" s="61"/>
      <c r="O204" s="61"/>
      <c r="P204" s="61"/>
      <c r="Q204" s="45"/>
      <c r="R204" s="34"/>
      <c r="S204" s="34"/>
      <c r="T204" s="34"/>
      <c r="U204" s="34"/>
      <c r="V204" s="35"/>
      <c r="W204" s="35"/>
      <c r="X204" s="35"/>
      <c r="Y204" s="35"/>
      <c r="Z204" s="5"/>
    </row>
    <row r="205" spans="2:26">
      <c r="B205" s="231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3"/>
      <c r="R205" s="30"/>
      <c r="S205" s="30"/>
      <c r="T205" s="30"/>
      <c r="U205" s="30"/>
      <c r="V205" s="31"/>
      <c r="W205" s="31"/>
      <c r="X205" s="31"/>
      <c r="Y205" s="31"/>
      <c r="Z205" s="5"/>
    </row>
    <row r="206" spans="2:26">
      <c r="B206" s="32"/>
      <c r="C206" s="33"/>
      <c r="D206" s="33"/>
      <c r="E206" s="33"/>
      <c r="F206" s="33"/>
      <c r="G206" s="60"/>
      <c r="H206" s="61"/>
      <c r="I206" s="61"/>
      <c r="J206" s="61"/>
      <c r="K206" s="61"/>
      <c r="L206" s="61"/>
      <c r="M206" s="61"/>
      <c r="N206" s="61"/>
      <c r="O206" s="61"/>
      <c r="P206" s="61"/>
      <c r="Q206" s="46"/>
      <c r="R206" s="38"/>
      <c r="S206" s="38"/>
      <c r="T206" s="38"/>
      <c r="U206" s="38"/>
      <c r="V206" s="35"/>
      <c r="W206" s="35"/>
      <c r="X206" s="35"/>
      <c r="Y206" s="35"/>
      <c r="Z206" s="5"/>
    </row>
    <row r="207" spans="2:26">
      <c r="B207" s="231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3"/>
      <c r="R207" s="30"/>
      <c r="S207" s="30"/>
      <c r="T207" s="30"/>
      <c r="U207" s="30"/>
      <c r="V207" s="31"/>
      <c r="W207" s="31"/>
      <c r="X207" s="31"/>
      <c r="Y207" s="31"/>
      <c r="Z207" s="5"/>
    </row>
    <row r="208" spans="2:26">
      <c r="B208" s="32"/>
      <c r="C208" s="33"/>
      <c r="D208" s="33"/>
      <c r="E208" s="33"/>
      <c r="F208" s="33"/>
      <c r="G208" s="60"/>
      <c r="H208" s="61"/>
      <c r="I208" s="61"/>
      <c r="J208" s="61"/>
      <c r="K208" s="61"/>
      <c r="L208" s="61"/>
      <c r="M208" s="61"/>
      <c r="N208" s="61"/>
      <c r="O208" s="61"/>
      <c r="P208" s="61"/>
      <c r="Q208" s="46"/>
      <c r="R208" s="38"/>
      <c r="S208" s="38"/>
      <c r="T208" s="38"/>
      <c r="U208" s="38"/>
      <c r="V208" s="35"/>
      <c r="W208" s="35"/>
      <c r="X208" s="35"/>
      <c r="Y208" s="35"/>
      <c r="Z208" s="5"/>
    </row>
    <row r="209" spans="2:26">
      <c r="B209" s="231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3"/>
      <c r="R209" s="30"/>
      <c r="S209" s="30"/>
      <c r="T209" s="30"/>
      <c r="U209" s="30"/>
      <c r="V209" s="31"/>
      <c r="W209" s="31"/>
      <c r="X209" s="31"/>
      <c r="Y209" s="31"/>
      <c r="Z209" s="5"/>
    </row>
    <row r="210" spans="2:26">
      <c r="B210" s="32"/>
      <c r="C210" s="33"/>
      <c r="D210" s="33"/>
      <c r="E210" s="33"/>
      <c r="F210" s="33"/>
      <c r="G210" s="60"/>
      <c r="H210" s="61"/>
      <c r="I210" s="61"/>
      <c r="J210" s="61"/>
      <c r="K210" s="61"/>
      <c r="L210" s="61"/>
      <c r="M210" s="61"/>
      <c r="N210" s="61"/>
      <c r="O210" s="61"/>
      <c r="P210" s="61"/>
      <c r="Q210" s="45"/>
      <c r="R210" s="34"/>
      <c r="S210" s="34"/>
      <c r="T210" s="34"/>
      <c r="U210" s="34"/>
      <c r="V210" s="35"/>
      <c r="W210" s="35"/>
      <c r="X210" s="35"/>
      <c r="Y210" s="35"/>
      <c r="Z210" s="5"/>
    </row>
    <row r="211" spans="2:26">
      <c r="B211" s="231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3"/>
      <c r="R211" s="30"/>
      <c r="S211" s="30"/>
      <c r="T211" s="30"/>
      <c r="U211" s="30"/>
      <c r="V211" s="31"/>
      <c r="W211" s="31"/>
      <c r="X211" s="31"/>
      <c r="Y211" s="31"/>
      <c r="Z211" s="5"/>
    </row>
    <row r="212" spans="2:26">
      <c r="B212" s="25"/>
      <c r="C212" s="25"/>
      <c r="D212" s="25"/>
      <c r="E212" s="25"/>
      <c r="F212" s="25"/>
      <c r="G212" s="62"/>
      <c r="H212" s="63"/>
      <c r="I212" s="63"/>
      <c r="J212" s="63"/>
      <c r="K212" s="63"/>
      <c r="L212" s="63"/>
      <c r="M212" s="63"/>
      <c r="N212" s="63"/>
      <c r="O212" s="63"/>
      <c r="P212" s="63"/>
      <c r="Q212" s="36"/>
      <c r="R212" s="36"/>
      <c r="S212" s="36"/>
      <c r="T212" s="36"/>
      <c r="U212" s="36"/>
      <c r="V212" s="37"/>
      <c r="W212" s="37"/>
      <c r="X212" s="37"/>
      <c r="Y212" s="37"/>
      <c r="Z212" s="5"/>
    </row>
    <row r="213" spans="2:26">
      <c r="B213" s="25"/>
      <c r="C213" s="25"/>
      <c r="D213" s="25"/>
      <c r="E213" s="25"/>
      <c r="F213" s="25"/>
      <c r="G213" s="62"/>
      <c r="H213" s="63"/>
      <c r="I213" s="63"/>
      <c r="J213" s="63"/>
      <c r="K213" s="63"/>
      <c r="L213" s="63"/>
      <c r="M213" s="63"/>
      <c r="N213" s="63"/>
      <c r="O213" s="63"/>
      <c r="P213" s="63"/>
      <c r="Q213" s="25"/>
      <c r="R213" s="25"/>
      <c r="S213" s="25"/>
      <c r="T213" s="25"/>
      <c r="U213" s="25"/>
      <c r="V213" s="9"/>
      <c r="W213" s="9"/>
      <c r="X213" s="9"/>
      <c r="Y213" s="9"/>
      <c r="Z213" s="5"/>
    </row>
    <row r="214" spans="2:26">
      <c r="B214" s="32"/>
      <c r="C214" s="33"/>
      <c r="D214" s="33"/>
      <c r="E214" s="33"/>
      <c r="F214" s="33"/>
      <c r="G214" s="60"/>
      <c r="H214" s="61"/>
      <c r="I214" s="61"/>
      <c r="J214" s="61"/>
      <c r="K214" s="61"/>
      <c r="L214" s="61"/>
      <c r="M214" s="61"/>
      <c r="N214" s="61"/>
      <c r="O214" s="61"/>
      <c r="P214" s="61"/>
      <c r="Q214" s="45"/>
      <c r="R214" s="34"/>
      <c r="S214" s="34"/>
      <c r="T214" s="34"/>
      <c r="U214" s="34"/>
      <c r="V214" s="35"/>
      <c r="W214" s="35"/>
      <c r="X214" s="35"/>
      <c r="Y214" s="35"/>
      <c r="Z214" s="5"/>
    </row>
    <row r="215" spans="2:26">
      <c r="B215" s="231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3"/>
      <c r="R215" s="30"/>
      <c r="S215" s="30"/>
      <c r="T215" s="30"/>
      <c r="U215" s="30"/>
      <c r="V215" s="31"/>
      <c r="W215" s="31"/>
      <c r="X215" s="31"/>
      <c r="Y215" s="31"/>
      <c r="Z215" s="5"/>
    </row>
    <row r="216" spans="2:26">
      <c r="B216" s="32"/>
      <c r="C216" s="33"/>
      <c r="D216" s="33"/>
      <c r="E216" s="33"/>
      <c r="F216" s="33"/>
      <c r="G216" s="60"/>
      <c r="H216" s="61"/>
      <c r="I216" s="61"/>
      <c r="J216" s="61"/>
      <c r="K216" s="61"/>
      <c r="L216" s="61"/>
      <c r="M216" s="61"/>
      <c r="N216" s="61"/>
      <c r="O216" s="61"/>
      <c r="P216" s="61"/>
      <c r="Q216" s="45"/>
      <c r="R216" s="34"/>
      <c r="S216" s="34"/>
      <c r="T216" s="34"/>
      <c r="U216" s="34"/>
      <c r="V216" s="35"/>
      <c r="W216" s="35"/>
      <c r="X216" s="35"/>
      <c r="Y216" s="35"/>
      <c r="Z216" s="5"/>
    </row>
    <row r="217" spans="2:26">
      <c r="B217" s="231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3"/>
      <c r="R217" s="30"/>
      <c r="S217" s="30"/>
      <c r="T217" s="30"/>
      <c r="U217" s="30"/>
      <c r="V217" s="31"/>
      <c r="W217" s="31"/>
      <c r="X217" s="31"/>
      <c r="Y217" s="31"/>
      <c r="Z217" s="5"/>
    </row>
    <row r="218" spans="2:26">
      <c r="B218" s="32"/>
      <c r="C218" s="33"/>
      <c r="D218" s="33"/>
      <c r="E218" s="33"/>
      <c r="F218" s="33"/>
      <c r="G218" s="60"/>
      <c r="H218" s="61"/>
      <c r="I218" s="61"/>
      <c r="J218" s="61"/>
      <c r="K218" s="61"/>
      <c r="L218" s="61"/>
      <c r="M218" s="61"/>
      <c r="N218" s="61"/>
      <c r="O218" s="61"/>
      <c r="P218" s="61"/>
      <c r="Q218" s="45"/>
      <c r="R218" s="34"/>
      <c r="S218" s="34"/>
      <c r="T218" s="34"/>
      <c r="U218" s="34"/>
      <c r="V218" s="35"/>
      <c r="W218" s="35"/>
      <c r="X218" s="35"/>
      <c r="Y218" s="35"/>
      <c r="Z218" s="5"/>
    </row>
    <row r="219" spans="2:26">
      <c r="B219" s="231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3"/>
      <c r="R219" s="30"/>
      <c r="S219" s="30"/>
      <c r="T219" s="30"/>
      <c r="U219" s="30"/>
      <c r="V219" s="31"/>
      <c r="W219" s="31"/>
      <c r="X219" s="31"/>
      <c r="Y219" s="31"/>
      <c r="Z219" s="5"/>
    </row>
    <row r="220" spans="2:26">
      <c r="B220" s="32"/>
      <c r="C220" s="33"/>
      <c r="D220" s="33"/>
      <c r="E220" s="33"/>
      <c r="F220" s="33"/>
      <c r="G220" s="60"/>
      <c r="H220" s="61"/>
      <c r="I220" s="61"/>
      <c r="J220" s="61"/>
      <c r="K220" s="61"/>
      <c r="L220" s="61"/>
      <c r="M220" s="61"/>
      <c r="N220" s="61"/>
      <c r="O220" s="61"/>
      <c r="P220" s="61"/>
      <c r="Q220" s="45"/>
      <c r="R220" s="34"/>
      <c r="S220" s="34"/>
      <c r="T220" s="34"/>
      <c r="U220" s="34"/>
      <c r="V220" s="35"/>
      <c r="W220" s="35"/>
      <c r="X220" s="35"/>
      <c r="Y220" s="35"/>
      <c r="Z220" s="5"/>
    </row>
    <row r="221" spans="2:26">
      <c r="B221" s="231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3"/>
      <c r="R221" s="30"/>
      <c r="S221" s="30"/>
      <c r="T221" s="30"/>
      <c r="U221" s="30"/>
      <c r="V221" s="31"/>
      <c r="W221" s="31"/>
      <c r="X221" s="31"/>
      <c r="Y221" s="31"/>
      <c r="Z221" s="5"/>
    </row>
    <row r="222" spans="2:26">
      <c r="B222" s="32"/>
      <c r="C222" s="33"/>
      <c r="D222" s="33"/>
      <c r="E222" s="33"/>
      <c r="F222" s="33"/>
      <c r="G222" s="60"/>
      <c r="H222" s="61"/>
      <c r="I222" s="61"/>
      <c r="J222" s="61"/>
      <c r="K222" s="61"/>
      <c r="L222" s="61"/>
      <c r="M222" s="61"/>
      <c r="N222" s="61"/>
      <c r="O222" s="61"/>
      <c r="P222" s="61"/>
      <c r="Q222" s="45"/>
      <c r="R222" s="34"/>
      <c r="S222" s="34"/>
      <c r="T222" s="34"/>
      <c r="U222" s="34"/>
      <c r="V222" s="35"/>
      <c r="W222" s="35"/>
      <c r="X222" s="35"/>
      <c r="Y222" s="35"/>
      <c r="Z222" s="5"/>
    </row>
    <row r="223" spans="2:26">
      <c r="B223" s="231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3"/>
      <c r="R223" s="30"/>
      <c r="S223" s="30"/>
      <c r="T223" s="30"/>
      <c r="U223" s="30"/>
      <c r="V223" s="31"/>
      <c r="W223" s="31"/>
      <c r="X223" s="31"/>
      <c r="Y223" s="31"/>
      <c r="Z223" s="5"/>
    </row>
    <row r="224" spans="2:26">
      <c r="B224" s="32"/>
      <c r="C224" s="33"/>
      <c r="D224" s="33"/>
      <c r="E224" s="33"/>
      <c r="F224" s="33"/>
      <c r="G224" s="60"/>
      <c r="H224" s="61"/>
      <c r="I224" s="61"/>
      <c r="J224" s="61"/>
      <c r="K224" s="61"/>
      <c r="L224" s="61"/>
      <c r="M224" s="61"/>
      <c r="N224" s="61"/>
      <c r="O224" s="61"/>
      <c r="P224" s="61"/>
      <c r="Q224" s="45"/>
      <c r="R224" s="34"/>
      <c r="S224" s="34"/>
      <c r="T224" s="34"/>
      <c r="U224" s="34"/>
      <c r="V224" s="35"/>
      <c r="W224" s="35"/>
      <c r="X224" s="35"/>
      <c r="Y224" s="35"/>
      <c r="Z224" s="5"/>
    </row>
    <row r="225" spans="2:26">
      <c r="B225" s="231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3"/>
      <c r="R225" s="30"/>
      <c r="S225" s="30"/>
      <c r="T225" s="30"/>
      <c r="U225" s="30"/>
      <c r="V225" s="31"/>
      <c r="W225" s="31"/>
      <c r="X225" s="31"/>
      <c r="Y225" s="31"/>
      <c r="Z225" s="5"/>
    </row>
    <row r="226" spans="2:26">
      <c r="B226" s="32"/>
      <c r="C226" s="33"/>
      <c r="D226" s="33"/>
      <c r="E226" s="33"/>
      <c r="F226" s="33"/>
      <c r="G226" s="60"/>
      <c r="H226" s="61"/>
      <c r="I226" s="61"/>
      <c r="J226" s="61"/>
      <c r="K226" s="61"/>
      <c r="L226" s="61"/>
      <c r="M226" s="61"/>
      <c r="N226" s="61"/>
      <c r="O226" s="61"/>
      <c r="P226" s="61"/>
      <c r="Q226" s="45"/>
      <c r="R226" s="34"/>
      <c r="S226" s="34"/>
      <c r="T226" s="34"/>
      <c r="U226" s="34"/>
      <c r="V226" s="35"/>
      <c r="W226" s="35"/>
      <c r="X226" s="35"/>
      <c r="Y226" s="35"/>
      <c r="Z226" s="5"/>
    </row>
    <row r="227" spans="2:26">
      <c r="B227" s="231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3"/>
      <c r="R227" s="30"/>
      <c r="S227" s="30"/>
      <c r="T227" s="30"/>
      <c r="U227" s="30"/>
      <c r="V227" s="31"/>
      <c r="W227" s="31"/>
      <c r="X227" s="31"/>
      <c r="Y227" s="31"/>
      <c r="Z227" s="5"/>
    </row>
    <row r="228" spans="2:26">
      <c r="B228" s="32"/>
      <c r="C228" s="33"/>
      <c r="D228" s="33"/>
      <c r="E228" s="33"/>
      <c r="F228" s="33"/>
      <c r="G228" s="60"/>
      <c r="H228" s="61"/>
      <c r="I228" s="61"/>
      <c r="J228" s="61"/>
      <c r="K228" s="61"/>
      <c r="L228" s="61"/>
      <c r="M228" s="61"/>
      <c r="N228" s="61"/>
      <c r="O228" s="61"/>
      <c r="P228" s="61"/>
      <c r="Q228" s="45"/>
      <c r="R228" s="34"/>
      <c r="S228" s="34"/>
      <c r="T228" s="34"/>
      <c r="U228" s="34"/>
      <c r="V228" s="35"/>
      <c r="W228" s="35"/>
      <c r="X228" s="35"/>
      <c r="Y228" s="35"/>
      <c r="Z228" s="5"/>
    </row>
    <row r="229" spans="2:26">
      <c r="B229" s="231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3"/>
      <c r="R229" s="30"/>
      <c r="S229" s="30"/>
      <c r="T229" s="30"/>
      <c r="U229" s="30"/>
      <c r="V229" s="31"/>
      <c r="W229" s="31"/>
      <c r="X229" s="31"/>
      <c r="Y229" s="31"/>
      <c r="Z229" s="5"/>
    </row>
    <row r="230" spans="2:26">
      <c r="B230" s="32"/>
      <c r="C230" s="33"/>
      <c r="D230" s="33"/>
      <c r="E230" s="33"/>
      <c r="F230" s="33"/>
      <c r="G230" s="60"/>
      <c r="H230" s="61"/>
      <c r="I230" s="61"/>
      <c r="J230" s="61"/>
      <c r="K230" s="61"/>
      <c r="L230" s="61"/>
      <c r="M230" s="61"/>
      <c r="N230" s="61"/>
      <c r="O230" s="61"/>
      <c r="P230" s="61"/>
      <c r="Q230" s="45"/>
      <c r="R230" s="34"/>
      <c r="S230" s="34"/>
      <c r="T230" s="34"/>
      <c r="U230" s="34"/>
      <c r="V230" s="35"/>
      <c r="W230" s="35"/>
      <c r="X230" s="35"/>
      <c r="Y230" s="35"/>
      <c r="Z230" s="5"/>
    </row>
    <row r="231" spans="2:26">
      <c r="B231" s="231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3"/>
      <c r="R231" s="30"/>
      <c r="S231" s="30"/>
      <c r="T231" s="30"/>
      <c r="U231" s="30"/>
      <c r="V231" s="31"/>
      <c r="W231" s="31"/>
      <c r="X231" s="31"/>
      <c r="Y231" s="31"/>
      <c r="Z231" s="5"/>
    </row>
    <row r="232" spans="2:26">
      <c r="B232" s="32"/>
      <c r="C232" s="33"/>
      <c r="D232" s="33"/>
      <c r="E232" s="33"/>
      <c r="F232" s="33"/>
      <c r="G232" s="60"/>
      <c r="H232" s="61"/>
      <c r="I232" s="61"/>
      <c r="J232" s="61"/>
      <c r="K232" s="61"/>
      <c r="L232" s="61"/>
      <c r="M232" s="61"/>
      <c r="N232" s="61"/>
      <c r="O232" s="61"/>
      <c r="P232" s="61"/>
      <c r="Q232" s="45"/>
      <c r="R232" s="34"/>
      <c r="S232" s="34"/>
      <c r="T232" s="34"/>
      <c r="U232" s="34"/>
      <c r="V232" s="35"/>
      <c r="W232" s="35"/>
      <c r="X232" s="35"/>
      <c r="Y232" s="35"/>
      <c r="Z232" s="5"/>
    </row>
    <row r="233" spans="2:26">
      <c r="B233" s="231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3"/>
      <c r="R233" s="30"/>
      <c r="S233" s="30"/>
      <c r="T233" s="30"/>
      <c r="U233" s="30"/>
      <c r="V233" s="31"/>
      <c r="W233" s="31"/>
      <c r="X233" s="31"/>
      <c r="Y233" s="31"/>
      <c r="Z233" s="5"/>
    </row>
    <row r="234" spans="2:26">
      <c r="B234" s="25"/>
      <c r="C234" s="25"/>
      <c r="D234" s="25"/>
      <c r="E234" s="25"/>
      <c r="F234" s="25"/>
      <c r="G234" s="62"/>
      <c r="H234" s="63"/>
      <c r="I234" s="63"/>
      <c r="J234" s="63"/>
      <c r="K234" s="63"/>
      <c r="L234" s="63"/>
      <c r="M234" s="63"/>
      <c r="N234" s="63"/>
      <c r="O234" s="63"/>
      <c r="P234" s="63"/>
      <c r="Q234" s="36"/>
      <c r="R234" s="36"/>
      <c r="S234" s="36"/>
      <c r="T234" s="36"/>
      <c r="U234" s="36"/>
      <c r="V234" s="37"/>
      <c r="W234" s="37"/>
      <c r="X234" s="37"/>
      <c r="Y234" s="37"/>
      <c r="Z234" s="5"/>
    </row>
    <row r="235" spans="2:26">
      <c r="B235" s="25"/>
      <c r="C235" s="25"/>
      <c r="D235" s="25"/>
      <c r="E235" s="25"/>
      <c r="F235" s="25"/>
      <c r="G235" s="62"/>
      <c r="H235" s="63"/>
      <c r="I235" s="63"/>
      <c r="J235" s="63"/>
      <c r="K235" s="63"/>
      <c r="L235" s="63"/>
      <c r="M235" s="63"/>
      <c r="N235" s="63"/>
      <c r="O235" s="63"/>
      <c r="P235" s="63"/>
      <c r="Q235" s="25"/>
      <c r="R235" s="25"/>
      <c r="S235" s="25"/>
      <c r="T235" s="25"/>
      <c r="U235" s="25"/>
      <c r="V235" s="9"/>
      <c r="W235" s="9"/>
      <c r="X235" s="9"/>
      <c r="Y235" s="9"/>
      <c r="Z235" s="5"/>
    </row>
    <row r="236" spans="2:26">
      <c r="B236" s="32"/>
      <c r="C236" s="33"/>
      <c r="D236" s="33"/>
      <c r="E236" s="33"/>
      <c r="F236" s="33"/>
      <c r="G236" s="60"/>
      <c r="H236" s="61"/>
      <c r="I236" s="61"/>
      <c r="J236" s="61"/>
      <c r="K236" s="61"/>
      <c r="L236" s="61"/>
      <c r="M236" s="61"/>
      <c r="N236" s="61"/>
      <c r="O236" s="61"/>
      <c r="P236" s="61"/>
      <c r="Q236" s="45"/>
      <c r="R236" s="34"/>
      <c r="S236" s="34"/>
      <c r="T236" s="34"/>
      <c r="U236" s="34"/>
      <c r="V236" s="35"/>
      <c r="W236" s="35"/>
      <c r="X236" s="35"/>
      <c r="Y236" s="35"/>
      <c r="Z236" s="5"/>
    </row>
    <row r="237" spans="2:26">
      <c r="B237" s="231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3"/>
      <c r="R237" s="30"/>
      <c r="S237" s="30"/>
      <c r="T237" s="30"/>
      <c r="U237" s="30"/>
      <c r="V237" s="31"/>
      <c r="W237" s="31"/>
      <c r="X237" s="31"/>
      <c r="Y237" s="31"/>
      <c r="Z237" s="5"/>
    </row>
    <row r="238" spans="2:26">
      <c r="B238" s="32"/>
      <c r="C238" s="33"/>
      <c r="D238" s="33"/>
      <c r="E238" s="33"/>
      <c r="F238" s="33"/>
      <c r="G238" s="60"/>
      <c r="H238" s="61"/>
      <c r="I238" s="61"/>
      <c r="J238" s="61"/>
      <c r="K238" s="61"/>
      <c r="L238" s="61"/>
      <c r="M238" s="61"/>
      <c r="N238" s="61"/>
      <c r="O238" s="61"/>
      <c r="P238" s="61"/>
      <c r="Q238" s="45"/>
      <c r="R238" s="34"/>
      <c r="S238" s="34"/>
      <c r="T238" s="34"/>
      <c r="U238" s="34"/>
      <c r="V238" s="35"/>
      <c r="W238" s="35"/>
      <c r="X238" s="35"/>
      <c r="Y238" s="35"/>
      <c r="Z238" s="5"/>
    </row>
    <row r="239" spans="2:26">
      <c r="B239" s="231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3"/>
      <c r="R239" s="30"/>
      <c r="S239" s="30"/>
      <c r="T239" s="30"/>
      <c r="U239" s="30"/>
      <c r="V239" s="31"/>
      <c r="W239" s="31"/>
      <c r="X239" s="31"/>
      <c r="Y239" s="31"/>
      <c r="Z239" s="5"/>
    </row>
    <row r="240" spans="2:26">
      <c r="B240" s="32"/>
      <c r="C240" s="33"/>
      <c r="D240" s="33"/>
      <c r="E240" s="33"/>
      <c r="F240" s="33"/>
      <c r="G240" s="60"/>
      <c r="H240" s="61"/>
      <c r="I240" s="61"/>
      <c r="J240" s="61"/>
      <c r="K240" s="61"/>
      <c r="L240" s="61"/>
      <c r="M240" s="61"/>
      <c r="N240" s="61"/>
      <c r="O240" s="61"/>
      <c r="P240" s="61"/>
      <c r="Q240" s="45"/>
      <c r="R240" s="34"/>
      <c r="S240" s="34"/>
      <c r="T240" s="34"/>
      <c r="U240" s="34"/>
      <c r="V240" s="35"/>
      <c r="W240" s="35"/>
      <c r="X240" s="35"/>
      <c r="Y240" s="35"/>
      <c r="Z240" s="5"/>
    </row>
    <row r="241" spans="2:26">
      <c r="B241" s="231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3"/>
      <c r="R241" s="30"/>
      <c r="S241" s="30"/>
      <c r="T241" s="30"/>
      <c r="U241" s="30"/>
      <c r="V241" s="31"/>
      <c r="W241" s="31"/>
      <c r="X241" s="31"/>
      <c r="Y241" s="31"/>
      <c r="Z241" s="5"/>
    </row>
    <row r="242" spans="2:26">
      <c r="B242" s="32"/>
      <c r="C242" s="33"/>
      <c r="D242" s="33"/>
      <c r="E242" s="33"/>
      <c r="F242" s="33"/>
      <c r="G242" s="60"/>
      <c r="H242" s="61"/>
      <c r="I242" s="61"/>
      <c r="J242" s="61"/>
      <c r="K242" s="61"/>
      <c r="L242" s="61"/>
      <c r="M242" s="61"/>
      <c r="N242" s="61"/>
      <c r="O242" s="61"/>
      <c r="P242" s="61"/>
      <c r="Q242" s="45"/>
      <c r="R242" s="34"/>
      <c r="S242" s="34"/>
      <c r="T242" s="34"/>
      <c r="U242" s="34"/>
      <c r="V242" s="35"/>
      <c r="W242" s="35"/>
      <c r="X242" s="35"/>
      <c r="Y242" s="35"/>
      <c r="Z242" s="5"/>
    </row>
    <row r="243" spans="2:26">
      <c r="B243" s="231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3"/>
      <c r="R243" s="30"/>
      <c r="S243" s="30"/>
      <c r="T243" s="30"/>
      <c r="U243" s="30"/>
      <c r="V243" s="31"/>
      <c r="W243" s="31"/>
      <c r="X243" s="31"/>
      <c r="Y243" s="31"/>
      <c r="Z243" s="5"/>
    </row>
    <row r="244" spans="2:26">
      <c r="B244" s="32"/>
      <c r="C244" s="33"/>
      <c r="D244" s="33"/>
      <c r="E244" s="33"/>
      <c r="F244" s="33"/>
      <c r="G244" s="60"/>
      <c r="H244" s="61"/>
      <c r="I244" s="61"/>
      <c r="J244" s="61"/>
      <c r="K244" s="61"/>
      <c r="L244" s="61"/>
      <c r="M244" s="61"/>
      <c r="N244" s="61"/>
      <c r="O244" s="61"/>
      <c r="P244" s="61"/>
      <c r="Q244" s="45"/>
      <c r="R244" s="34"/>
      <c r="S244" s="34"/>
      <c r="T244" s="34"/>
      <c r="U244" s="34"/>
      <c r="V244" s="35"/>
      <c r="W244" s="35"/>
      <c r="X244" s="35"/>
      <c r="Y244" s="35"/>
      <c r="Z244" s="5"/>
    </row>
    <row r="245" spans="2:26">
      <c r="B245" s="231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3"/>
      <c r="R245" s="30"/>
      <c r="S245" s="30"/>
      <c r="T245" s="30"/>
      <c r="U245" s="30"/>
      <c r="V245" s="31"/>
      <c r="W245" s="31"/>
      <c r="X245" s="31"/>
      <c r="Y245" s="31"/>
      <c r="Z245" s="5"/>
    </row>
    <row r="246" spans="2:26">
      <c r="B246" s="32"/>
      <c r="C246" s="33"/>
      <c r="D246" s="33"/>
      <c r="E246" s="33"/>
      <c r="F246" s="33"/>
      <c r="G246" s="60"/>
      <c r="H246" s="61"/>
      <c r="I246" s="61"/>
      <c r="J246" s="61"/>
      <c r="K246" s="61"/>
      <c r="L246" s="61"/>
      <c r="M246" s="61"/>
      <c r="N246" s="61"/>
      <c r="O246" s="61"/>
      <c r="P246" s="61"/>
      <c r="Q246" s="45"/>
      <c r="R246" s="34"/>
      <c r="S246" s="34"/>
      <c r="T246" s="34"/>
      <c r="U246" s="34"/>
      <c r="V246" s="35"/>
      <c r="W246" s="35"/>
      <c r="X246" s="35"/>
      <c r="Y246" s="35"/>
      <c r="Z246" s="5"/>
    </row>
    <row r="247" spans="2:26">
      <c r="B247" s="231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3"/>
      <c r="R247" s="30"/>
      <c r="S247" s="30"/>
      <c r="T247" s="30"/>
      <c r="U247" s="30"/>
      <c r="V247" s="31"/>
      <c r="W247" s="31"/>
      <c r="X247" s="31"/>
      <c r="Y247" s="31"/>
      <c r="Z247" s="5"/>
    </row>
    <row r="248" spans="2:26">
      <c r="B248" s="32"/>
      <c r="C248" s="33"/>
      <c r="D248" s="33"/>
      <c r="E248" s="33"/>
      <c r="F248" s="33"/>
      <c r="G248" s="60"/>
      <c r="H248" s="61"/>
      <c r="I248" s="61"/>
      <c r="J248" s="61"/>
      <c r="K248" s="61"/>
      <c r="L248" s="61"/>
      <c r="M248" s="61"/>
      <c r="N248" s="61"/>
      <c r="O248" s="61"/>
      <c r="P248" s="61"/>
      <c r="Q248" s="45"/>
      <c r="R248" s="34"/>
      <c r="S248" s="34"/>
      <c r="T248" s="34"/>
      <c r="U248" s="34"/>
      <c r="V248" s="35"/>
      <c r="W248" s="35"/>
      <c r="X248" s="35"/>
      <c r="Y248" s="35"/>
      <c r="Z248" s="5"/>
    </row>
    <row r="249" spans="2:26">
      <c r="B249" s="231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3"/>
      <c r="R249" s="30"/>
      <c r="S249" s="30"/>
      <c r="T249" s="30"/>
      <c r="U249" s="30"/>
      <c r="V249" s="31"/>
      <c r="W249" s="31"/>
      <c r="X249" s="31"/>
      <c r="Y249" s="31"/>
      <c r="Z249" s="5"/>
    </row>
    <row r="250" spans="2:26">
      <c r="B250" s="32"/>
      <c r="C250" s="33"/>
      <c r="D250" s="33"/>
      <c r="E250" s="33"/>
      <c r="F250" s="33"/>
      <c r="G250" s="60"/>
      <c r="H250" s="61"/>
      <c r="I250" s="61"/>
      <c r="J250" s="61"/>
      <c r="K250" s="61"/>
      <c r="L250" s="61"/>
      <c r="M250" s="61"/>
      <c r="N250" s="61"/>
      <c r="O250" s="61"/>
      <c r="P250" s="61"/>
      <c r="Q250" s="45"/>
      <c r="R250" s="34"/>
      <c r="S250" s="34"/>
      <c r="T250" s="34"/>
      <c r="U250" s="34"/>
      <c r="V250" s="35"/>
      <c r="W250" s="35"/>
      <c r="X250" s="35"/>
      <c r="Y250" s="35"/>
      <c r="Z250" s="5"/>
    </row>
    <row r="251" spans="2:26">
      <c r="B251" s="231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3"/>
      <c r="R251" s="30"/>
      <c r="S251" s="30"/>
      <c r="T251" s="30"/>
      <c r="U251" s="30"/>
      <c r="V251" s="31"/>
      <c r="W251" s="31"/>
      <c r="X251" s="31"/>
      <c r="Y251" s="31"/>
      <c r="Z251" s="5"/>
    </row>
    <row r="252" spans="2:26">
      <c r="B252" s="32"/>
      <c r="C252" s="33"/>
      <c r="D252" s="33"/>
      <c r="E252" s="33"/>
      <c r="F252" s="33"/>
      <c r="G252" s="60"/>
      <c r="H252" s="61"/>
      <c r="I252" s="61"/>
      <c r="J252" s="61"/>
      <c r="K252" s="61"/>
      <c r="L252" s="61"/>
      <c r="M252" s="61"/>
      <c r="N252" s="61"/>
      <c r="O252" s="61"/>
      <c r="P252" s="61"/>
      <c r="Q252" s="45"/>
      <c r="R252" s="34"/>
      <c r="S252" s="34"/>
      <c r="T252" s="34"/>
      <c r="U252" s="34"/>
      <c r="V252" s="35"/>
      <c r="W252" s="35"/>
      <c r="X252" s="35"/>
      <c r="Y252" s="35"/>
      <c r="Z252" s="40"/>
    </row>
    <row r="253" spans="2:26">
      <c r="B253" s="231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3"/>
      <c r="R253" s="30"/>
      <c r="S253" s="30"/>
      <c r="T253" s="30"/>
      <c r="U253" s="30"/>
      <c r="V253" s="31"/>
      <c r="W253" s="31"/>
      <c r="X253" s="31"/>
      <c r="Y253" s="31"/>
      <c r="Z253" s="40"/>
    </row>
    <row r="254" spans="2:26">
      <c r="B254" s="32"/>
      <c r="C254" s="33"/>
      <c r="D254" s="33"/>
      <c r="E254" s="33"/>
      <c r="F254" s="33"/>
      <c r="G254" s="60"/>
      <c r="H254" s="61"/>
      <c r="I254" s="61"/>
      <c r="J254" s="61"/>
      <c r="K254" s="61"/>
      <c r="L254" s="61"/>
      <c r="M254" s="61"/>
      <c r="N254" s="61"/>
      <c r="O254" s="61"/>
      <c r="P254" s="61"/>
      <c r="Q254" s="45"/>
      <c r="R254" s="34"/>
      <c r="S254" s="34"/>
      <c r="T254" s="34"/>
      <c r="U254" s="34"/>
      <c r="V254" s="35"/>
      <c r="W254" s="35"/>
      <c r="X254" s="35"/>
      <c r="Y254" s="35"/>
      <c r="Z254" s="40"/>
    </row>
    <row r="255" spans="2:26">
      <c r="B255" s="231"/>
      <c r="C255" s="232"/>
      <c r="D255" s="232"/>
      <c r="E255" s="232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3"/>
      <c r="R255" s="30"/>
      <c r="S255" s="30"/>
      <c r="T255" s="30"/>
      <c r="U255" s="30"/>
      <c r="V255" s="31"/>
      <c r="W255" s="31"/>
      <c r="X255" s="31"/>
      <c r="Y255" s="31"/>
      <c r="Z255" s="40"/>
    </row>
    <row r="256" spans="2:26">
      <c r="B256" s="25"/>
      <c r="C256" s="25"/>
      <c r="D256" s="25"/>
      <c r="E256" s="25"/>
      <c r="F256" s="25"/>
      <c r="G256" s="62"/>
      <c r="H256" s="63"/>
      <c r="I256" s="63"/>
      <c r="J256" s="63"/>
      <c r="K256" s="63"/>
      <c r="L256" s="63"/>
      <c r="M256" s="63"/>
      <c r="N256" s="63"/>
      <c r="O256" s="63"/>
      <c r="P256" s="63"/>
      <c r="Q256" s="36"/>
      <c r="R256" s="36"/>
      <c r="S256" s="36"/>
      <c r="T256" s="36"/>
      <c r="U256" s="36"/>
      <c r="V256" s="37"/>
      <c r="W256" s="37"/>
      <c r="X256" s="37"/>
      <c r="Y256" s="37"/>
      <c r="Z256" s="40"/>
    </row>
    <row r="257" spans="2:26">
      <c r="B257" s="25"/>
      <c r="C257" s="25"/>
      <c r="D257" s="25"/>
      <c r="E257" s="25"/>
      <c r="F257" s="25"/>
      <c r="G257" s="62"/>
      <c r="H257" s="63"/>
      <c r="I257" s="63"/>
      <c r="J257" s="63"/>
      <c r="K257" s="63"/>
      <c r="L257" s="63"/>
      <c r="M257" s="63"/>
      <c r="N257" s="63"/>
      <c r="O257" s="63"/>
      <c r="P257" s="63"/>
      <c r="Q257" s="25"/>
      <c r="R257" s="25"/>
      <c r="S257" s="25"/>
      <c r="T257" s="25"/>
      <c r="U257" s="25"/>
      <c r="V257" s="9"/>
      <c r="W257" s="9"/>
      <c r="X257" s="9"/>
      <c r="Y257" s="9"/>
      <c r="Z257" s="40"/>
    </row>
    <row r="258" spans="2:26">
      <c r="B258" s="32"/>
      <c r="C258" s="33"/>
      <c r="D258" s="33"/>
      <c r="E258" s="33"/>
      <c r="F258" s="33"/>
      <c r="G258" s="60"/>
      <c r="H258" s="61"/>
      <c r="I258" s="61"/>
      <c r="J258" s="61"/>
      <c r="K258" s="61"/>
      <c r="L258" s="61"/>
      <c r="M258" s="61"/>
      <c r="N258" s="61"/>
      <c r="O258" s="61"/>
      <c r="P258" s="61"/>
      <c r="Q258" s="45"/>
      <c r="R258" s="34"/>
      <c r="S258" s="34"/>
      <c r="T258" s="34"/>
      <c r="U258" s="34"/>
      <c r="V258" s="39"/>
      <c r="W258" s="39"/>
      <c r="X258" s="39"/>
      <c r="Y258" s="39"/>
      <c r="Z258" s="5"/>
    </row>
    <row r="259" spans="2:26">
      <c r="B259" s="231"/>
      <c r="C259" s="232"/>
      <c r="D259" s="232"/>
      <c r="E259" s="232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3"/>
      <c r="R259" s="30"/>
      <c r="S259" s="30"/>
      <c r="T259" s="30"/>
      <c r="U259" s="30"/>
      <c r="V259" s="39"/>
      <c r="W259" s="39"/>
      <c r="X259" s="39"/>
      <c r="Y259" s="39"/>
      <c r="Z259" s="5"/>
    </row>
    <row r="260" spans="2:26">
      <c r="B260" s="32"/>
      <c r="C260" s="33"/>
      <c r="D260" s="33"/>
      <c r="E260" s="33"/>
      <c r="F260" s="33"/>
      <c r="G260" s="60"/>
      <c r="H260" s="61"/>
      <c r="I260" s="61"/>
      <c r="J260" s="61"/>
      <c r="K260" s="61"/>
      <c r="L260" s="61"/>
      <c r="M260" s="61"/>
      <c r="N260" s="61"/>
      <c r="O260" s="61"/>
      <c r="P260" s="61"/>
      <c r="Q260" s="45"/>
      <c r="R260" s="34"/>
      <c r="S260" s="34"/>
      <c r="T260" s="34"/>
      <c r="U260" s="34"/>
      <c r="V260" s="39"/>
      <c r="W260" s="39"/>
      <c r="X260" s="39"/>
      <c r="Y260" s="39"/>
      <c r="Z260" s="40"/>
    </row>
    <row r="261" spans="2:26">
      <c r="B261" s="231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3"/>
      <c r="R261" s="30"/>
      <c r="S261" s="30"/>
      <c r="T261" s="30"/>
      <c r="U261" s="30"/>
      <c r="V261" s="39"/>
      <c r="W261" s="39"/>
      <c r="X261" s="39"/>
      <c r="Y261" s="39"/>
      <c r="Z261" s="40"/>
    </row>
    <row r="262" spans="2:26">
      <c r="B262" s="32"/>
      <c r="C262" s="33"/>
      <c r="D262" s="33"/>
      <c r="E262" s="33"/>
      <c r="F262" s="33"/>
      <c r="G262" s="60"/>
      <c r="H262" s="61"/>
      <c r="I262" s="61"/>
      <c r="J262" s="61"/>
      <c r="K262" s="61"/>
      <c r="L262" s="61"/>
      <c r="M262" s="61"/>
      <c r="N262" s="61"/>
      <c r="O262" s="61"/>
      <c r="P262" s="61"/>
      <c r="Q262" s="45"/>
      <c r="R262" s="34"/>
      <c r="S262" s="34"/>
      <c r="T262" s="34"/>
      <c r="U262" s="34"/>
      <c r="V262" s="39"/>
      <c r="W262" s="39"/>
      <c r="X262" s="39"/>
      <c r="Y262" s="39"/>
      <c r="Z262" s="40"/>
    </row>
    <row r="263" spans="2:26">
      <c r="B263" s="231"/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3"/>
      <c r="R263" s="30"/>
      <c r="S263" s="30"/>
      <c r="T263" s="30"/>
      <c r="U263" s="30"/>
      <c r="V263" s="39"/>
      <c r="W263" s="39"/>
      <c r="X263" s="39"/>
      <c r="Y263" s="39"/>
      <c r="Z263" s="40"/>
    </row>
    <row r="264" spans="2:26">
      <c r="B264" s="32"/>
      <c r="C264" s="33"/>
      <c r="D264" s="33"/>
      <c r="E264" s="33"/>
      <c r="F264" s="33"/>
      <c r="G264" s="60"/>
      <c r="H264" s="61"/>
      <c r="I264" s="61"/>
      <c r="J264" s="61"/>
      <c r="K264" s="61"/>
      <c r="L264" s="61"/>
      <c r="M264" s="61"/>
      <c r="N264" s="61"/>
      <c r="O264" s="61"/>
      <c r="P264" s="61"/>
      <c r="Q264" s="45"/>
      <c r="R264" s="15"/>
      <c r="S264" s="15"/>
      <c r="T264" s="15"/>
      <c r="U264" s="15"/>
      <c r="V264" s="41"/>
      <c r="W264" s="41"/>
      <c r="X264" s="41"/>
      <c r="Y264" s="41"/>
      <c r="Z264" s="40"/>
    </row>
    <row r="265" spans="2:26">
      <c r="B265" s="231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3"/>
      <c r="R265" s="8"/>
      <c r="S265" s="8"/>
      <c r="T265" s="8"/>
      <c r="U265" s="8"/>
      <c r="V265" s="41"/>
      <c r="W265" s="41"/>
      <c r="X265" s="41"/>
      <c r="Y265" s="41"/>
      <c r="Z265" s="40"/>
    </row>
    <row r="266" spans="2:26">
      <c r="B266" s="32"/>
      <c r="C266" s="33"/>
      <c r="D266" s="33"/>
      <c r="E266" s="33"/>
      <c r="F266" s="33"/>
      <c r="G266" s="60"/>
      <c r="H266" s="61"/>
      <c r="I266" s="61"/>
      <c r="J266" s="61"/>
      <c r="K266" s="61"/>
      <c r="L266" s="61"/>
      <c r="M266" s="61"/>
      <c r="N266" s="61"/>
      <c r="O266" s="61"/>
      <c r="P266" s="61"/>
      <c r="Q266" s="45"/>
      <c r="R266" s="34"/>
      <c r="S266" s="34"/>
      <c r="T266" s="34"/>
      <c r="U266" s="34"/>
      <c r="V266" s="39"/>
      <c r="W266" s="39"/>
      <c r="X266" s="39"/>
      <c r="Y266" s="39"/>
      <c r="Z266" s="40"/>
    </row>
    <row r="267" spans="2:26">
      <c r="B267" s="231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3"/>
      <c r="R267" s="30"/>
      <c r="S267" s="30"/>
      <c r="T267" s="30"/>
      <c r="U267" s="30"/>
      <c r="V267" s="39"/>
      <c r="W267" s="39"/>
      <c r="X267" s="39"/>
      <c r="Y267" s="39"/>
      <c r="Z267" s="40"/>
    </row>
    <row r="268" spans="2:26">
      <c r="B268" s="32"/>
      <c r="C268" s="33"/>
      <c r="D268" s="33"/>
      <c r="E268" s="33"/>
      <c r="F268" s="33"/>
      <c r="G268" s="60"/>
      <c r="H268" s="61"/>
      <c r="I268" s="61"/>
      <c r="J268" s="61"/>
      <c r="K268" s="61"/>
      <c r="L268" s="61"/>
      <c r="M268" s="61"/>
      <c r="N268" s="61"/>
      <c r="O268" s="61"/>
      <c r="P268" s="61"/>
      <c r="Q268" s="45"/>
      <c r="R268" s="34"/>
      <c r="S268" s="34"/>
      <c r="T268" s="34"/>
      <c r="U268" s="34"/>
      <c r="V268" s="39"/>
      <c r="W268" s="39"/>
      <c r="X268" s="39"/>
      <c r="Y268" s="39"/>
      <c r="Z268" s="40"/>
    </row>
    <row r="269" spans="2:26">
      <c r="B269" s="231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3"/>
      <c r="R269" s="30"/>
      <c r="S269" s="30"/>
      <c r="T269" s="30"/>
      <c r="U269" s="30"/>
      <c r="V269" s="39"/>
      <c r="W269" s="39"/>
      <c r="X269" s="39"/>
      <c r="Y269" s="39"/>
      <c r="Z269" s="40"/>
    </row>
    <row r="270" spans="2:26">
      <c r="B270" s="32"/>
      <c r="C270" s="33"/>
      <c r="D270" s="33"/>
      <c r="E270" s="33"/>
      <c r="F270" s="33"/>
      <c r="G270" s="60"/>
      <c r="H270" s="61"/>
      <c r="I270" s="61"/>
      <c r="J270" s="61"/>
      <c r="K270" s="61"/>
      <c r="L270" s="61"/>
      <c r="M270" s="61"/>
      <c r="N270" s="61"/>
      <c r="O270" s="61"/>
      <c r="P270" s="61"/>
      <c r="Q270" s="45"/>
      <c r="R270" s="34"/>
      <c r="S270" s="34"/>
      <c r="T270" s="34"/>
      <c r="U270" s="34"/>
      <c r="V270" s="39"/>
      <c r="W270" s="39"/>
      <c r="X270" s="39"/>
      <c r="Y270" s="39"/>
      <c r="Z270" s="40"/>
    </row>
    <row r="271" spans="2:26">
      <c r="B271" s="231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3"/>
      <c r="R271" s="30"/>
      <c r="S271" s="30"/>
      <c r="T271" s="30"/>
      <c r="U271" s="30"/>
      <c r="V271" s="39"/>
      <c r="W271" s="39"/>
      <c r="X271" s="39"/>
      <c r="Y271" s="39"/>
      <c r="Z271" s="40"/>
    </row>
    <row r="272" spans="2:26">
      <c r="B272" s="32"/>
      <c r="C272" s="33"/>
      <c r="D272" s="33"/>
      <c r="E272" s="33"/>
      <c r="F272" s="33"/>
      <c r="G272" s="60"/>
      <c r="H272" s="61"/>
      <c r="I272" s="61"/>
      <c r="J272" s="61"/>
      <c r="K272" s="61"/>
      <c r="L272" s="61"/>
      <c r="M272" s="61"/>
      <c r="N272" s="61"/>
      <c r="O272" s="61"/>
      <c r="P272" s="61"/>
      <c r="Q272" s="45"/>
      <c r="R272" s="34"/>
      <c r="S272" s="34"/>
      <c r="T272" s="34"/>
      <c r="U272" s="34"/>
      <c r="V272" s="39"/>
      <c r="W272" s="39"/>
      <c r="X272" s="39"/>
      <c r="Y272" s="39"/>
      <c r="Z272" s="40"/>
    </row>
    <row r="273" spans="2:26">
      <c r="B273" s="231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3"/>
      <c r="R273" s="30"/>
      <c r="S273" s="30"/>
      <c r="T273" s="30"/>
      <c r="U273" s="30"/>
      <c r="V273" s="39"/>
      <c r="W273" s="39"/>
      <c r="X273" s="39"/>
      <c r="Y273" s="39"/>
      <c r="Z273" s="40"/>
    </row>
    <row r="274" spans="2:26">
      <c r="B274" s="32"/>
      <c r="C274" s="33"/>
      <c r="D274" s="33"/>
      <c r="E274" s="33"/>
      <c r="F274" s="33"/>
      <c r="G274" s="60"/>
      <c r="H274" s="61"/>
      <c r="I274" s="61"/>
      <c r="J274" s="61"/>
      <c r="K274" s="61"/>
      <c r="L274" s="61"/>
      <c r="M274" s="61"/>
      <c r="N274" s="61"/>
      <c r="O274" s="61"/>
      <c r="P274" s="61"/>
      <c r="Q274" s="45"/>
      <c r="R274" s="34"/>
      <c r="S274" s="34"/>
      <c r="T274" s="34"/>
      <c r="U274" s="34"/>
      <c r="V274" s="39"/>
      <c r="W274" s="39"/>
      <c r="X274" s="39"/>
      <c r="Y274" s="39"/>
      <c r="Z274" s="40"/>
    </row>
    <row r="275" spans="2:26">
      <c r="B275" s="231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3"/>
      <c r="R275" s="30"/>
      <c r="S275" s="30"/>
      <c r="T275" s="30"/>
      <c r="U275" s="30"/>
      <c r="V275" s="39"/>
      <c r="W275" s="39"/>
      <c r="X275" s="39"/>
      <c r="Y275" s="39"/>
      <c r="Z275" s="40"/>
    </row>
    <row r="276" spans="2:26">
      <c r="B276" s="32"/>
      <c r="C276" s="33"/>
      <c r="D276" s="33"/>
      <c r="E276" s="33"/>
      <c r="F276" s="33"/>
      <c r="G276" s="60"/>
      <c r="H276" s="61"/>
      <c r="I276" s="61"/>
      <c r="J276" s="61"/>
      <c r="K276" s="61"/>
      <c r="L276" s="61"/>
      <c r="M276" s="61"/>
      <c r="N276" s="61"/>
      <c r="O276" s="61"/>
      <c r="P276" s="61"/>
      <c r="Q276" s="45"/>
      <c r="R276" s="34"/>
      <c r="S276" s="34"/>
      <c r="T276" s="34"/>
      <c r="U276" s="34"/>
      <c r="V276" s="39"/>
      <c r="W276" s="39"/>
      <c r="X276" s="39"/>
      <c r="Y276" s="39"/>
      <c r="Z276" s="40"/>
    </row>
    <row r="277" spans="2:26">
      <c r="B277" s="231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3"/>
      <c r="R277" s="30"/>
      <c r="S277" s="30"/>
      <c r="T277" s="30"/>
      <c r="U277" s="30"/>
      <c r="V277" s="39"/>
      <c r="W277" s="39"/>
      <c r="X277" s="39"/>
      <c r="Y277" s="39"/>
      <c r="Z277" s="40"/>
    </row>
    <row r="278" spans="2:26">
      <c r="B278" s="32"/>
      <c r="C278" s="33"/>
      <c r="D278" s="33"/>
      <c r="E278" s="33"/>
      <c r="F278" s="33"/>
      <c r="G278" s="60"/>
      <c r="H278" s="61"/>
      <c r="I278" s="61"/>
      <c r="J278" s="61"/>
      <c r="K278" s="61"/>
      <c r="L278" s="61"/>
      <c r="M278" s="61"/>
      <c r="N278" s="61"/>
      <c r="O278" s="61"/>
      <c r="P278" s="61"/>
      <c r="Q278" s="45"/>
      <c r="R278" s="34"/>
      <c r="S278" s="34"/>
      <c r="T278" s="34"/>
      <c r="U278" s="34"/>
      <c r="V278" s="39"/>
      <c r="W278" s="39"/>
      <c r="X278" s="39"/>
      <c r="Y278" s="39"/>
      <c r="Z278" s="5"/>
    </row>
    <row r="279" spans="2:26">
      <c r="B279" s="231"/>
      <c r="C279" s="232"/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3"/>
      <c r="R279" s="30"/>
      <c r="S279" s="30"/>
      <c r="T279" s="30"/>
      <c r="U279" s="30"/>
      <c r="V279" s="39"/>
      <c r="W279" s="39"/>
      <c r="X279" s="39"/>
      <c r="Y279" s="39"/>
      <c r="Z279" s="5"/>
    </row>
    <row r="280" spans="2:26">
      <c r="B280" s="32"/>
      <c r="C280" s="33"/>
      <c r="D280" s="33"/>
      <c r="E280" s="33"/>
      <c r="F280" s="33"/>
      <c r="G280" s="60"/>
      <c r="H280" s="61"/>
      <c r="I280" s="61"/>
      <c r="J280" s="61"/>
      <c r="K280" s="61"/>
      <c r="L280" s="61"/>
      <c r="M280" s="61"/>
      <c r="N280" s="61"/>
      <c r="O280" s="61"/>
      <c r="P280" s="61"/>
      <c r="Q280" s="45"/>
      <c r="R280" s="34"/>
      <c r="S280" s="34"/>
      <c r="T280" s="34"/>
      <c r="U280" s="34"/>
      <c r="V280" s="39"/>
      <c r="W280" s="39"/>
      <c r="X280" s="39"/>
      <c r="Y280" s="39"/>
      <c r="Z280" s="40"/>
    </row>
    <row r="281" spans="2:26">
      <c r="B281" s="231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3"/>
      <c r="R281" s="30"/>
      <c r="S281" s="30"/>
      <c r="T281" s="30"/>
      <c r="U281" s="30"/>
      <c r="V281" s="39"/>
      <c r="W281" s="39"/>
      <c r="X281" s="39"/>
      <c r="Y281" s="39"/>
      <c r="Z281" s="40"/>
    </row>
    <row r="282" spans="2:26">
      <c r="B282" s="32"/>
      <c r="C282" s="33"/>
      <c r="D282" s="33"/>
      <c r="E282" s="33"/>
      <c r="F282" s="33"/>
      <c r="G282" s="60"/>
      <c r="H282" s="61"/>
      <c r="I282" s="61"/>
      <c r="J282" s="61"/>
      <c r="K282" s="61"/>
      <c r="L282" s="61"/>
      <c r="M282" s="61"/>
      <c r="N282" s="61"/>
      <c r="O282" s="61"/>
      <c r="P282" s="61"/>
      <c r="Q282" s="45"/>
      <c r="R282" s="34"/>
      <c r="S282" s="34"/>
      <c r="T282" s="34"/>
      <c r="U282" s="34"/>
      <c r="V282" s="39"/>
      <c r="W282" s="39"/>
      <c r="X282" s="39"/>
      <c r="Y282" s="39"/>
      <c r="Z282" s="40"/>
    </row>
    <row r="283" spans="2:26">
      <c r="B283" s="231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3"/>
      <c r="R283" s="30"/>
      <c r="S283" s="30"/>
      <c r="T283" s="30"/>
      <c r="U283" s="30"/>
      <c r="V283" s="39"/>
      <c r="W283" s="39"/>
      <c r="X283" s="39"/>
      <c r="Y283" s="39"/>
      <c r="Z283" s="40"/>
    </row>
    <row r="284" spans="2:26">
      <c r="B284" s="32"/>
      <c r="C284" s="33"/>
      <c r="D284" s="33"/>
      <c r="E284" s="33"/>
      <c r="F284" s="33"/>
      <c r="G284" s="60"/>
      <c r="H284" s="61"/>
      <c r="I284" s="61"/>
      <c r="J284" s="61"/>
      <c r="K284" s="61"/>
      <c r="L284" s="61"/>
      <c r="M284" s="61"/>
      <c r="N284" s="61"/>
      <c r="O284" s="61"/>
      <c r="P284" s="61"/>
      <c r="Q284" s="45"/>
      <c r="R284" s="15"/>
      <c r="S284" s="15"/>
      <c r="T284" s="15"/>
      <c r="U284" s="15"/>
      <c r="V284" s="41"/>
      <c r="W284" s="41"/>
      <c r="X284" s="41"/>
      <c r="Y284" s="41"/>
      <c r="Z284" s="40"/>
    </row>
    <row r="285" spans="2:26">
      <c r="B285" s="231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3"/>
      <c r="R285" s="8"/>
      <c r="S285" s="8"/>
      <c r="T285" s="8"/>
      <c r="U285" s="8"/>
      <c r="V285" s="41"/>
      <c r="W285" s="41"/>
      <c r="X285" s="41"/>
      <c r="Y285" s="41"/>
      <c r="Z285" s="40"/>
    </row>
    <row r="286" spans="2:26">
      <c r="B286" s="32"/>
      <c r="C286" s="33"/>
      <c r="D286" s="33"/>
      <c r="E286" s="33"/>
      <c r="F286" s="33"/>
      <c r="G286" s="60"/>
      <c r="H286" s="61"/>
      <c r="I286" s="61"/>
      <c r="J286" s="61"/>
      <c r="K286" s="61"/>
      <c r="L286" s="61"/>
      <c r="M286" s="61"/>
      <c r="N286" s="61"/>
      <c r="O286" s="61"/>
      <c r="P286" s="61"/>
      <c r="Q286" s="45"/>
      <c r="R286" s="34"/>
      <c r="S286" s="34"/>
      <c r="T286" s="34"/>
      <c r="U286" s="34"/>
      <c r="V286" s="39"/>
      <c r="W286" s="39"/>
      <c r="X286" s="39"/>
      <c r="Y286" s="39"/>
      <c r="Z286" s="40"/>
    </row>
    <row r="287" spans="2:26">
      <c r="B287" s="231"/>
      <c r="C287" s="232"/>
      <c r="D287" s="232"/>
      <c r="E287" s="232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3"/>
      <c r="R287" s="30"/>
      <c r="S287" s="30"/>
      <c r="T287" s="30"/>
      <c r="U287" s="30"/>
      <c r="V287" s="39"/>
      <c r="W287" s="39"/>
      <c r="X287" s="39"/>
      <c r="Y287" s="39"/>
      <c r="Z287" s="40"/>
    </row>
    <row r="288" spans="2:26">
      <c r="B288" s="32"/>
      <c r="C288" s="33"/>
      <c r="D288" s="33"/>
      <c r="E288" s="33"/>
      <c r="F288" s="33"/>
      <c r="G288" s="60"/>
      <c r="H288" s="61"/>
      <c r="I288" s="61"/>
      <c r="J288" s="61"/>
      <c r="K288" s="61"/>
      <c r="L288" s="61"/>
      <c r="M288" s="61"/>
      <c r="N288" s="61"/>
      <c r="O288" s="61"/>
      <c r="P288" s="61"/>
      <c r="Q288" s="45"/>
      <c r="R288" s="34"/>
      <c r="S288" s="34"/>
      <c r="T288" s="34"/>
      <c r="U288" s="34"/>
      <c r="V288" s="39"/>
      <c r="W288" s="39"/>
      <c r="X288" s="39"/>
      <c r="Y288" s="39"/>
      <c r="Z288" s="40"/>
    </row>
    <row r="289" spans="2:26">
      <c r="B289" s="231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3"/>
      <c r="R289" s="30"/>
      <c r="S289" s="30"/>
      <c r="T289" s="30"/>
      <c r="U289" s="30"/>
      <c r="V289" s="39"/>
      <c r="W289" s="39"/>
      <c r="X289" s="39"/>
      <c r="Y289" s="39"/>
      <c r="Z289" s="40"/>
    </row>
    <row r="290" spans="2:26">
      <c r="B290" s="32"/>
      <c r="C290" s="33"/>
      <c r="D290" s="33"/>
      <c r="E290" s="33"/>
      <c r="F290" s="33"/>
      <c r="G290" s="60"/>
      <c r="H290" s="61"/>
      <c r="I290" s="61"/>
      <c r="J290" s="61"/>
      <c r="K290" s="61"/>
      <c r="L290" s="61"/>
      <c r="M290" s="61"/>
      <c r="N290" s="61"/>
      <c r="O290" s="61"/>
      <c r="P290" s="61"/>
      <c r="Q290" s="45"/>
      <c r="R290" s="34"/>
      <c r="S290" s="34"/>
      <c r="T290" s="34"/>
      <c r="U290" s="34"/>
      <c r="V290" s="39"/>
      <c r="W290" s="39"/>
      <c r="X290" s="39"/>
      <c r="Y290" s="39"/>
      <c r="Z290" s="40"/>
    </row>
    <row r="291" spans="2:26">
      <c r="B291" s="231"/>
      <c r="C291" s="232"/>
      <c r="D291" s="232"/>
      <c r="E291" s="232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3"/>
      <c r="R291" s="30"/>
      <c r="S291" s="30"/>
      <c r="T291" s="30"/>
      <c r="U291" s="30"/>
      <c r="V291" s="39"/>
      <c r="W291" s="39"/>
      <c r="X291" s="39"/>
      <c r="Y291" s="39"/>
      <c r="Z291" s="40"/>
    </row>
    <row r="292" spans="2:26">
      <c r="B292" s="32"/>
      <c r="C292" s="33"/>
      <c r="D292" s="33"/>
      <c r="E292" s="33"/>
      <c r="F292" s="33"/>
      <c r="G292" s="60"/>
      <c r="H292" s="61"/>
      <c r="I292" s="61"/>
      <c r="J292" s="61"/>
      <c r="K292" s="61"/>
      <c r="L292" s="61"/>
      <c r="M292" s="61"/>
      <c r="N292" s="61"/>
      <c r="O292" s="61"/>
      <c r="P292" s="61"/>
      <c r="Q292" s="45"/>
      <c r="R292" s="34"/>
      <c r="S292" s="34"/>
      <c r="T292" s="34"/>
      <c r="U292" s="34"/>
      <c r="V292" s="39"/>
      <c r="W292" s="39"/>
      <c r="X292" s="39"/>
      <c r="Y292" s="39"/>
      <c r="Z292" s="40"/>
    </row>
    <row r="293" spans="2:26">
      <c r="B293" s="231"/>
      <c r="C293" s="232"/>
      <c r="D293" s="232"/>
      <c r="E293" s="232"/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3"/>
      <c r="R293" s="30"/>
      <c r="S293" s="30"/>
      <c r="T293" s="30"/>
      <c r="U293" s="30"/>
      <c r="V293" s="39"/>
      <c r="W293" s="39"/>
      <c r="X293" s="39"/>
      <c r="Y293" s="39"/>
      <c r="Z293" s="40"/>
    </row>
    <row r="294" spans="2:26">
      <c r="B294" s="32"/>
      <c r="C294" s="33"/>
      <c r="D294" s="33"/>
      <c r="E294" s="33"/>
      <c r="F294" s="33"/>
      <c r="G294" s="60"/>
      <c r="H294" s="61"/>
      <c r="I294" s="61"/>
      <c r="J294" s="61"/>
      <c r="K294" s="61"/>
      <c r="L294" s="61"/>
      <c r="M294" s="61"/>
      <c r="N294" s="61"/>
      <c r="O294" s="61"/>
      <c r="P294" s="61"/>
      <c r="Q294" s="45"/>
      <c r="R294" s="34"/>
      <c r="S294" s="34"/>
      <c r="T294" s="34"/>
      <c r="U294" s="34"/>
      <c r="V294" s="39"/>
      <c r="W294" s="39"/>
      <c r="X294" s="39"/>
      <c r="Y294" s="39"/>
      <c r="Z294" s="40"/>
    </row>
    <row r="295" spans="2:26">
      <c r="B295" s="231"/>
      <c r="C295" s="232"/>
      <c r="D295" s="232"/>
      <c r="E295" s="232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3"/>
      <c r="R295" s="30"/>
      <c r="S295" s="30"/>
      <c r="T295" s="30"/>
      <c r="U295" s="30"/>
      <c r="V295" s="39"/>
      <c r="W295" s="39"/>
      <c r="X295" s="39"/>
      <c r="Y295" s="39"/>
      <c r="Z295" s="40"/>
    </row>
    <row r="296" spans="2:26">
      <c r="B296" s="32"/>
      <c r="C296" s="33"/>
      <c r="D296" s="33"/>
      <c r="E296" s="33"/>
      <c r="F296" s="33"/>
      <c r="G296" s="60"/>
      <c r="H296" s="61"/>
      <c r="I296" s="61"/>
      <c r="J296" s="61"/>
      <c r="K296" s="61"/>
      <c r="L296" s="61"/>
      <c r="M296" s="61"/>
      <c r="N296" s="61"/>
      <c r="O296" s="61"/>
      <c r="P296" s="61"/>
      <c r="Q296" s="45"/>
      <c r="R296" s="34"/>
      <c r="S296" s="34"/>
      <c r="T296" s="34"/>
      <c r="U296" s="34"/>
      <c r="V296" s="39"/>
      <c r="W296" s="39"/>
      <c r="X296" s="39"/>
      <c r="Y296" s="39"/>
      <c r="Z296" s="40"/>
    </row>
    <row r="297" spans="2:26">
      <c r="B297" s="231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3"/>
      <c r="R297" s="30"/>
      <c r="S297" s="30"/>
      <c r="T297" s="30"/>
      <c r="U297" s="30"/>
      <c r="V297" s="39"/>
      <c r="W297" s="39"/>
      <c r="X297" s="39"/>
      <c r="Y297" s="39"/>
      <c r="Z297" s="40"/>
    </row>
    <row r="298" spans="2:26">
      <c r="B298" s="32"/>
      <c r="C298" s="33"/>
      <c r="D298" s="33"/>
      <c r="E298" s="33"/>
      <c r="F298" s="33"/>
      <c r="G298" s="60"/>
      <c r="H298" s="61"/>
      <c r="I298" s="61"/>
      <c r="J298" s="61"/>
      <c r="K298" s="61"/>
      <c r="L298" s="61"/>
      <c r="M298" s="61"/>
      <c r="N298" s="61"/>
      <c r="O298" s="61"/>
      <c r="P298" s="61"/>
      <c r="Q298" s="45"/>
      <c r="R298" s="34"/>
      <c r="S298" s="34"/>
      <c r="T298" s="34"/>
      <c r="U298" s="34"/>
      <c r="V298" s="39"/>
      <c r="W298" s="39"/>
      <c r="X298" s="39"/>
      <c r="Y298" s="39"/>
      <c r="Z298" s="5"/>
    </row>
    <row r="299" spans="2:26">
      <c r="B299" s="231"/>
      <c r="C299" s="232"/>
      <c r="D299" s="232"/>
      <c r="E299" s="232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3"/>
      <c r="R299" s="30"/>
      <c r="S299" s="30"/>
      <c r="T299" s="30"/>
      <c r="U299" s="30"/>
      <c r="V299" s="39"/>
      <c r="W299" s="39"/>
      <c r="X299" s="39"/>
      <c r="Y299" s="39"/>
      <c r="Z299" s="5"/>
    </row>
    <row r="300" spans="2:26">
      <c r="B300" s="32"/>
      <c r="C300" s="33"/>
      <c r="D300" s="33"/>
      <c r="E300" s="33"/>
      <c r="F300" s="33"/>
      <c r="G300" s="60"/>
      <c r="H300" s="61"/>
      <c r="I300" s="61"/>
      <c r="J300" s="61"/>
      <c r="K300" s="61"/>
      <c r="L300" s="61"/>
      <c r="M300" s="61"/>
      <c r="N300" s="61"/>
      <c r="O300" s="61"/>
      <c r="P300" s="61"/>
      <c r="Q300" s="45"/>
      <c r="R300" s="34"/>
      <c r="S300" s="34"/>
      <c r="T300" s="34"/>
      <c r="U300" s="34"/>
      <c r="V300" s="39"/>
      <c r="W300" s="39"/>
      <c r="X300" s="39"/>
      <c r="Y300" s="39"/>
      <c r="Z300" s="40"/>
    </row>
    <row r="301" spans="2:26">
      <c r="B301" s="231"/>
      <c r="C301" s="232"/>
      <c r="D301" s="232"/>
      <c r="E301" s="232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3"/>
      <c r="R301" s="30"/>
      <c r="S301" s="30"/>
      <c r="T301" s="30"/>
      <c r="U301" s="30"/>
      <c r="V301" s="39"/>
      <c r="W301" s="39"/>
      <c r="X301" s="39"/>
      <c r="Y301" s="39"/>
      <c r="Z301" s="40"/>
    </row>
    <row r="302" spans="2:26">
      <c r="B302" s="32"/>
      <c r="C302" s="33"/>
      <c r="D302" s="33"/>
      <c r="E302" s="33"/>
      <c r="F302" s="33"/>
      <c r="G302" s="60"/>
      <c r="H302" s="61"/>
      <c r="I302" s="61"/>
      <c r="J302" s="61"/>
      <c r="K302" s="61"/>
      <c r="L302" s="61"/>
      <c r="M302" s="61"/>
      <c r="N302" s="61"/>
      <c r="O302" s="61"/>
      <c r="P302" s="61"/>
      <c r="Q302" s="45"/>
      <c r="R302" s="34"/>
      <c r="S302" s="34"/>
      <c r="T302" s="34"/>
      <c r="U302" s="34"/>
      <c r="V302" s="39"/>
      <c r="W302" s="39"/>
      <c r="X302" s="39"/>
      <c r="Y302" s="39"/>
      <c r="Z302" s="40"/>
    </row>
    <row r="303" spans="2:26">
      <c r="B303" s="231"/>
      <c r="C303" s="232"/>
      <c r="D303" s="232"/>
      <c r="E303" s="232"/>
      <c r="F303" s="232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3"/>
      <c r="R303" s="30"/>
      <c r="S303" s="30"/>
      <c r="T303" s="30"/>
      <c r="U303" s="30"/>
      <c r="V303" s="39"/>
      <c r="W303" s="39"/>
      <c r="X303" s="39"/>
      <c r="Y303" s="39"/>
      <c r="Z303" s="40"/>
    </row>
    <row r="304" spans="2:26">
      <c r="B304" s="32"/>
      <c r="C304" s="33"/>
      <c r="D304" s="33"/>
      <c r="E304" s="33"/>
      <c r="F304" s="33"/>
      <c r="G304" s="60"/>
      <c r="H304" s="61"/>
      <c r="I304" s="61"/>
      <c r="J304" s="61"/>
      <c r="K304" s="61"/>
      <c r="L304" s="61"/>
      <c r="M304" s="61"/>
      <c r="N304" s="61"/>
      <c r="O304" s="61"/>
      <c r="P304" s="61"/>
      <c r="Q304" s="45"/>
      <c r="R304" s="15"/>
      <c r="S304" s="15"/>
      <c r="T304" s="15"/>
      <c r="U304" s="15"/>
      <c r="V304" s="41"/>
      <c r="W304" s="41"/>
      <c r="X304" s="41"/>
      <c r="Y304" s="41"/>
      <c r="Z304" s="40"/>
    </row>
    <row r="305" spans="2:26">
      <c r="B305" s="231"/>
      <c r="C305" s="232"/>
      <c r="D305" s="232"/>
      <c r="E305" s="232"/>
      <c r="F305" s="232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3"/>
      <c r="R305" s="8"/>
      <c r="S305" s="8"/>
      <c r="T305" s="8"/>
      <c r="U305" s="8"/>
      <c r="V305" s="41"/>
      <c r="W305" s="41"/>
      <c r="X305" s="41"/>
      <c r="Y305" s="41"/>
      <c r="Z305" s="40"/>
    </row>
    <row r="306" spans="2:26">
      <c r="B306" s="32"/>
      <c r="C306" s="33"/>
      <c r="D306" s="33"/>
      <c r="E306" s="33"/>
      <c r="F306" s="33"/>
      <c r="G306" s="60"/>
      <c r="H306" s="61"/>
      <c r="I306" s="61"/>
      <c r="J306" s="61"/>
      <c r="K306" s="61"/>
      <c r="L306" s="61"/>
      <c r="M306" s="61"/>
      <c r="N306" s="61"/>
      <c r="O306" s="61"/>
      <c r="P306" s="61"/>
      <c r="Q306" s="45"/>
      <c r="R306" s="34"/>
      <c r="S306" s="34"/>
      <c r="T306" s="34"/>
      <c r="U306" s="34"/>
      <c r="V306" s="39"/>
      <c r="W306" s="39"/>
      <c r="X306" s="39"/>
      <c r="Y306" s="39"/>
      <c r="Z306" s="40"/>
    </row>
    <row r="307" spans="2:26">
      <c r="B307" s="231"/>
      <c r="C307" s="232"/>
      <c r="D307" s="232"/>
      <c r="E307" s="232"/>
      <c r="F307" s="232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3"/>
      <c r="R307" s="30"/>
      <c r="S307" s="30"/>
      <c r="T307" s="30"/>
      <c r="U307" s="30"/>
      <c r="V307" s="39"/>
      <c r="W307" s="39"/>
      <c r="X307" s="39"/>
      <c r="Y307" s="39"/>
      <c r="Z307" s="40"/>
    </row>
    <row r="308" spans="2:26">
      <c r="B308" s="32"/>
      <c r="C308" s="33"/>
      <c r="D308" s="33"/>
      <c r="E308" s="33"/>
      <c r="F308" s="33"/>
      <c r="G308" s="60"/>
      <c r="H308" s="61"/>
      <c r="I308" s="61"/>
      <c r="J308" s="61"/>
      <c r="K308" s="61"/>
      <c r="L308" s="61"/>
      <c r="M308" s="61"/>
      <c r="N308" s="61"/>
      <c r="O308" s="61"/>
      <c r="P308" s="61"/>
      <c r="Q308" s="45"/>
      <c r="R308" s="34"/>
      <c r="S308" s="34"/>
      <c r="T308" s="34"/>
      <c r="U308" s="34"/>
      <c r="V308" s="39"/>
      <c r="W308" s="39"/>
      <c r="X308" s="39"/>
      <c r="Y308" s="39"/>
      <c r="Z308" s="40"/>
    </row>
    <row r="309" spans="2:26">
      <c r="B309" s="231"/>
      <c r="C309" s="232"/>
      <c r="D309" s="232"/>
      <c r="E309" s="232"/>
      <c r="F309" s="232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3"/>
      <c r="R309" s="30"/>
      <c r="S309" s="30"/>
      <c r="T309" s="30"/>
      <c r="U309" s="30"/>
      <c r="V309" s="39"/>
      <c r="W309" s="39"/>
      <c r="X309" s="39"/>
      <c r="Y309" s="39"/>
      <c r="Z309" s="40"/>
    </row>
    <row r="310" spans="2:26">
      <c r="B310" s="32"/>
      <c r="C310" s="33"/>
      <c r="D310" s="33"/>
      <c r="E310" s="33"/>
      <c r="F310" s="33"/>
      <c r="G310" s="60"/>
      <c r="H310" s="61"/>
      <c r="I310" s="61"/>
      <c r="J310" s="61"/>
      <c r="K310" s="61"/>
      <c r="L310" s="61"/>
      <c r="M310" s="61"/>
      <c r="N310" s="61"/>
      <c r="O310" s="61"/>
      <c r="P310" s="61"/>
      <c r="Q310" s="45"/>
      <c r="R310" s="34"/>
      <c r="S310" s="34"/>
      <c r="T310" s="34"/>
      <c r="U310" s="34"/>
      <c r="V310" s="39"/>
      <c r="W310" s="39"/>
      <c r="X310" s="39"/>
      <c r="Y310" s="39"/>
      <c r="Z310" s="40"/>
    </row>
    <row r="311" spans="2:26">
      <c r="B311" s="231"/>
      <c r="C311" s="232"/>
      <c r="D311" s="232"/>
      <c r="E311" s="232"/>
      <c r="F311" s="232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3"/>
      <c r="R311" s="30"/>
      <c r="S311" s="30"/>
      <c r="T311" s="30"/>
      <c r="U311" s="30"/>
      <c r="V311" s="39"/>
      <c r="W311" s="39"/>
      <c r="X311" s="39"/>
      <c r="Y311" s="39"/>
      <c r="Z311" s="40"/>
    </row>
    <row r="312" spans="2:26">
      <c r="B312" s="32"/>
      <c r="C312" s="33"/>
      <c r="D312" s="33"/>
      <c r="E312" s="33"/>
      <c r="F312" s="33"/>
      <c r="G312" s="60"/>
      <c r="H312" s="61"/>
      <c r="I312" s="61"/>
      <c r="J312" s="61"/>
      <c r="K312" s="61"/>
      <c r="L312" s="61"/>
      <c r="M312" s="61"/>
      <c r="N312" s="61"/>
      <c r="O312" s="61"/>
      <c r="P312" s="61"/>
      <c r="Q312" s="45"/>
      <c r="R312" s="34"/>
      <c r="S312" s="34"/>
      <c r="T312" s="34"/>
      <c r="U312" s="34"/>
      <c r="V312" s="39"/>
      <c r="W312" s="39"/>
      <c r="X312" s="39"/>
      <c r="Y312" s="39"/>
      <c r="Z312" s="40"/>
    </row>
    <row r="313" spans="2:26">
      <c r="B313" s="231"/>
      <c r="C313" s="232"/>
      <c r="D313" s="232"/>
      <c r="E313" s="232"/>
      <c r="F313" s="232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3"/>
      <c r="R313" s="30"/>
      <c r="S313" s="30"/>
      <c r="T313" s="30"/>
      <c r="U313" s="30"/>
      <c r="V313" s="39"/>
      <c r="W313" s="39"/>
      <c r="X313" s="39"/>
      <c r="Y313" s="39"/>
      <c r="Z313" s="40"/>
    </row>
    <row r="314" spans="2:26">
      <c r="B314" s="32"/>
      <c r="C314" s="33"/>
      <c r="D314" s="33"/>
      <c r="E314" s="33"/>
      <c r="F314" s="33"/>
      <c r="G314" s="60"/>
      <c r="H314" s="61"/>
      <c r="I314" s="61"/>
      <c r="J314" s="61"/>
      <c r="K314" s="61"/>
      <c r="L314" s="61"/>
      <c r="M314" s="61"/>
      <c r="N314" s="61"/>
      <c r="O314" s="61"/>
      <c r="P314" s="61"/>
      <c r="Q314" s="45"/>
      <c r="R314" s="34"/>
      <c r="S314" s="34"/>
      <c r="T314" s="34"/>
      <c r="U314" s="34"/>
      <c r="V314" s="39"/>
      <c r="W314" s="39"/>
      <c r="X314" s="39"/>
      <c r="Y314" s="39"/>
      <c r="Z314" s="40"/>
    </row>
    <row r="315" spans="2:26">
      <c r="B315" s="231"/>
      <c r="C315" s="232"/>
      <c r="D315" s="232"/>
      <c r="E315" s="232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3"/>
      <c r="R315" s="30"/>
      <c r="S315" s="30"/>
      <c r="T315" s="30"/>
      <c r="U315" s="30"/>
      <c r="V315" s="39"/>
      <c r="W315" s="39"/>
      <c r="X315" s="39"/>
      <c r="Y315" s="39"/>
      <c r="Z315" s="40"/>
    </row>
    <row r="316" spans="2:26">
      <c r="B316" s="32"/>
      <c r="C316" s="33"/>
      <c r="D316" s="33"/>
      <c r="E316" s="33"/>
      <c r="F316" s="33"/>
      <c r="G316" s="60"/>
      <c r="H316" s="61"/>
      <c r="I316" s="61"/>
      <c r="J316" s="61"/>
      <c r="K316" s="61"/>
      <c r="L316" s="61"/>
      <c r="M316" s="61"/>
      <c r="N316" s="61"/>
      <c r="O316" s="61"/>
      <c r="P316" s="61"/>
      <c r="Q316" s="45"/>
      <c r="R316" s="34"/>
      <c r="S316" s="34"/>
      <c r="T316" s="34"/>
      <c r="U316" s="34"/>
      <c r="V316" s="39"/>
      <c r="W316" s="39"/>
      <c r="X316" s="39"/>
      <c r="Y316" s="39"/>
      <c r="Z316" s="40"/>
    </row>
    <row r="317" spans="2:26">
      <c r="B317" s="231"/>
      <c r="C317" s="232"/>
      <c r="D317" s="232"/>
      <c r="E317" s="232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3"/>
      <c r="R317" s="30"/>
      <c r="S317" s="30"/>
      <c r="T317" s="30"/>
      <c r="U317" s="30"/>
      <c r="V317" s="39"/>
      <c r="W317" s="39"/>
      <c r="X317" s="39"/>
      <c r="Y317" s="39"/>
      <c r="Z317" s="40"/>
    </row>
    <row r="318" spans="2:26">
      <c r="B318" s="32"/>
      <c r="C318" s="33"/>
      <c r="D318" s="33"/>
      <c r="E318" s="33"/>
      <c r="F318" s="33"/>
      <c r="G318" s="60"/>
      <c r="H318" s="61"/>
      <c r="I318" s="61"/>
      <c r="J318" s="61"/>
      <c r="K318" s="61"/>
      <c r="L318" s="61"/>
      <c r="M318" s="61"/>
      <c r="N318" s="61"/>
      <c r="O318" s="61"/>
      <c r="P318" s="61"/>
      <c r="Q318" s="45"/>
      <c r="R318" s="34"/>
      <c r="S318" s="34"/>
      <c r="T318" s="34"/>
      <c r="U318" s="34"/>
      <c r="V318" s="39"/>
      <c r="W318" s="39"/>
      <c r="X318" s="39"/>
      <c r="Y318" s="39"/>
      <c r="Z318" s="5"/>
    </row>
    <row r="319" spans="2:26">
      <c r="B319" s="231"/>
      <c r="C319" s="232"/>
      <c r="D319" s="232"/>
      <c r="E319" s="232"/>
      <c r="F319" s="232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3"/>
      <c r="R319" s="30"/>
      <c r="S319" s="30"/>
      <c r="T319" s="30"/>
      <c r="U319" s="30"/>
      <c r="V319" s="39"/>
      <c r="W319" s="39"/>
      <c r="X319" s="39"/>
      <c r="Y319" s="39"/>
      <c r="Z319" s="5"/>
    </row>
    <row r="320" spans="2:26">
      <c r="B320" s="32"/>
      <c r="C320" s="33"/>
      <c r="D320" s="33"/>
      <c r="E320" s="33"/>
      <c r="F320" s="33"/>
      <c r="G320" s="60"/>
      <c r="H320" s="61"/>
      <c r="I320" s="61"/>
      <c r="J320" s="61"/>
      <c r="K320" s="61"/>
      <c r="L320" s="61"/>
      <c r="M320" s="61"/>
      <c r="N320" s="61"/>
      <c r="O320" s="61"/>
      <c r="P320" s="61"/>
      <c r="Q320" s="45"/>
      <c r="R320" s="34"/>
      <c r="S320" s="34"/>
      <c r="T320" s="34"/>
      <c r="U320" s="34"/>
      <c r="V320" s="39"/>
      <c r="W320" s="39"/>
      <c r="X320" s="39"/>
      <c r="Y320" s="39"/>
      <c r="Z320" s="40"/>
    </row>
    <row r="321" spans="2:26">
      <c r="B321" s="231"/>
      <c r="C321" s="232"/>
      <c r="D321" s="232"/>
      <c r="E321" s="232"/>
      <c r="F321" s="232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3"/>
      <c r="R321" s="30"/>
      <c r="S321" s="30"/>
      <c r="T321" s="30"/>
      <c r="U321" s="30"/>
      <c r="V321" s="39"/>
      <c r="W321" s="39"/>
      <c r="X321" s="39"/>
      <c r="Y321" s="39"/>
      <c r="Z321" s="40"/>
    </row>
    <row r="322" spans="2:26">
      <c r="B322" s="32"/>
      <c r="C322" s="33"/>
      <c r="D322" s="33"/>
      <c r="E322" s="33"/>
      <c r="F322" s="33"/>
      <c r="G322" s="60"/>
      <c r="H322" s="61"/>
      <c r="I322" s="61"/>
      <c r="J322" s="61"/>
      <c r="K322" s="61"/>
      <c r="L322" s="61"/>
      <c r="M322" s="61"/>
      <c r="N322" s="61"/>
      <c r="O322" s="61"/>
      <c r="P322" s="61"/>
      <c r="Q322" s="45"/>
      <c r="R322" s="34"/>
      <c r="S322" s="34"/>
      <c r="T322" s="34"/>
      <c r="U322" s="34"/>
      <c r="V322" s="39"/>
      <c r="W322" s="39"/>
      <c r="X322" s="39"/>
      <c r="Y322" s="39"/>
      <c r="Z322" s="40"/>
    </row>
    <row r="323" spans="2:26">
      <c r="B323" s="231"/>
      <c r="C323" s="232"/>
      <c r="D323" s="232"/>
      <c r="E323" s="232"/>
      <c r="F323" s="232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3"/>
      <c r="R323" s="30"/>
      <c r="S323" s="30"/>
      <c r="T323" s="30"/>
      <c r="U323" s="30"/>
      <c r="V323" s="39"/>
      <c r="W323" s="39"/>
      <c r="X323" s="39"/>
      <c r="Y323" s="39"/>
      <c r="Z323" s="40"/>
    </row>
    <row r="324" spans="2:26">
      <c r="B324" s="32"/>
      <c r="C324" s="33"/>
      <c r="D324" s="33"/>
      <c r="E324" s="33"/>
      <c r="F324" s="33"/>
      <c r="G324" s="60"/>
      <c r="H324" s="61"/>
      <c r="I324" s="61"/>
      <c r="J324" s="61"/>
      <c r="K324" s="61"/>
      <c r="L324" s="61"/>
      <c r="M324" s="61"/>
      <c r="N324" s="61"/>
      <c r="O324" s="61"/>
      <c r="P324" s="61"/>
      <c r="Q324" s="45"/>
      <c r="R324" s="15"/>
      <c r="S324" s="15"/>
      <c r="T324" s="15"/>
      <c r="U324" s="15"/>
      <c r="V324" s="41"/>
      <c r="W324" s="41"/>
      <c r="X324" s="41"/>
      <c r="Y324" s="41"/>
      <c r="Z324" s="40"/>
    </row>
    <row r="325" spans="2:26">
      <c r="B325" s="231"/>
      <c r="C325" s="232"/>
      <c r="D325" s="232"/>
      <c r="E325" s="232"/>
      <c r="F325" s="232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3"/>
      <c r="R325" s="8"/>
      <c r="S325" s="8"/>
      <c r="T325" s="8"/>
      <c r="U325" s="8"/>
      <c r="V325" s="41"/>
      <c r="W325" s="41"/>
      <c r="X325" s="41"/>
      <c r="Y325" s="41"/>
      <c r="Z325" s="40"/>
    </row>
    <row r="326" spans="2:26">
      <c r="B326" s="32"/>
      <c r="C326" s="33"/>
      <c r="D326" s="33"/>
      <c r="E326" s="33"/>
      <c r="F326" s="33"/>
      <c r="G326" s="60"/>
      <c r="H326" s="61"/>
      <c r="I326" s="61"/>
      <c r="J326" s="61"/>
      <c r="K326" s="61"/>
      <c r="L326" s="61"/>
      <c r="M326" s="61"/>
      <c r="N326" s="61"/>
      <c r="O326" s="61"/>
      <c r="P326" s="61"/>
      <c r="Q326" s="45"/>
      <c r="R326" s="34"/>
      <c r="S326" s="34"/>
      <c r="T326" s="34"/>
      <c r="U326" s="34"/>
      <c r="V326" s="39"/>
      <c r="W326" s="39"/>
      <c r="X326" s="39"/>
      <c r="Y326" s="39"/>
      <c r="Z326" s="40"/>
    </row>
    <row r="327" spans="2:26">
      <c r="B327" s="231"/>
      <c r="C327" s="232"/>
      <c r="D327" s="232"/>
      <c r="E327" s="232"/>
      <c r="F327" s="232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3"/>
      <c r="R327" s="30"/>
      <c r="S327" s="30"/>
      <c r="T327" s="30"/>
      <c r="U327" s="30"/>
      <c r="V327" s="39"/>
      <c r="W327" s="39"/>
      <c r="X327" s="39"/>
      <c r="Y327" s="39"/>
      <c r="Z327" s="40"/>
    </row>
    <row r="328" spans="2:26">
      <c r="B328" s="32"/>
      <c r="C328" s="33"/>
      <c r="D328" s="33"/>
      <c r="E328" s="33"/>
      <c r="F328" s="33"/>
      <c r="G328" s="60"/>
      <c r="H328" s="61"/>
      <c r="I328" s="61"/>
      <c r="J328" s="61"/>
      <c r="K328" s="61"/>
      <c r="L328" s="61"/>
      <c r="M328" s="61"/>
      <c r="N328" s="61"/>
      <c r="O328" s="61"/>
      <c r="P328" s="61"/>
      <c r="Q328" s="45"/>
      <c r="R328" s="34"/>
      <c r="S328" s="34"/>
      <c r="T328" s="34"/>
      <c r="U328" s="34"/>
      <c r="V328" s="39"/>
      <c r="W328" s="39"/>
      <c r="X328" s="39"/>
      <c r="Y328" s="39"/>
      <c r="Z328" s="40"/>
    </row>
    <row r="329" spans="2:26">
      <c r="B329" s="231"/>
      <c r="C329" s="232"/>
      <c r="D329" s="232"/>
      <c r="E329" s="232"/>
      <c r="F329" s="232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3"/>
      <c r="R329" s="30"/>
      <c r="S329" s="30"/>
      <c r="T329" s="30"/>
      <c r="U329" s="30"/>
      <c r="V329" s="39"/>
      <c r="W329" s="39"/>
      <c r="X329" s="39"/>
      <c r="Y329" s="39"/>
      <c r="Z329" s="40"/>
    </row>
    <row r="330" spans="2:26">
      <c r="B330" s="32"/>
      <c r="C330" s="33"/>
      <c r="D330" s="33"/>
      <c r="E330" s="33"/>
      <c r="F330" s="33"/>
      <c r="G330" s="60"/>
      <c r="H330" s="61"/>
      <c r="I330" s="61"/>
      <c r="J330" s="61"/>
      <c r="K330" s="61"/>
      <c r="L330" s="61"/>
      <c r="M330" s="61"/>
      <c r="N330" s="61"/>
      <c r="O330" s="61"/>
      <c r="P330" s="61"/>
      <c r="Q330" s="45"/>
      <c r="R330" s="34"/>
      <c r="S330" s="34"/>
      <c r="T330" s="34"/>
      <c r="U330" s="34"/>
      <c r="V330" s="39"/>
      <c r="W330" s="39"/>
      <c r="X330" s="39"/>
      <c r="Y330" s="39"/>
      <c r="Z330" s="40"/>
    </row>
    <row r="331" spans="2:26">
      <c r="B331" s="231"/>
      <c r="C331" s="232"/>
      <c r="D331" s="232"/>
      <c r="E331" s="232"/>
      <c r="F331" s="232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3"/>
      <c r="R331" s="30"/>
      <c r="S331" s="30"/>
      <c r="T331" s="30"/>
      <c r="U331" s="30"/>
      <c r="V331" s="39"/>
      <c r="W331" s="39"/>
      <c r="X331" s="39"/>
      <c r="Y331" s="39"/>
      <c r="Z331" s="40"/>
    </row>
    <row r="332" spans="2:26">
      <c r="B332" s="32"/>
      <c r="C332" s="33"/>
      <c r="D332" s="33"/>
      <c r="E332" s="33"/>
      <c r="F332" s="33"/>
      <c r="G332" s="60"/>
      <c r="H332" s="61"/>
      <c r="I332" s="61"/>
      <c r="J332" s="61"/>
      <c r="K332" s="61"/>
      <c r="L332" s="61"/>
      <c r="M332" s="61"/>
      <c r="N332" s="61"/>
      <c r="O332" s="61"/>
      <c r="P332" s="61"/>
      <c r="Q332" s="45"/>
      <c r="R332" s="34"/>
      <c r="S332" s="34"/>
      <c r="T332" s="34"/>
      <c r="U332" s="34"/>
      <c r="V332" s="39"/>
      <c r="W332" s="39"/>
      <c r="X332" s="39"/>
      <c r="Y332" s="39"/>
      <c r="Z332" s="40"/>
    </row>
    <row r="333" spans="2:26">
      <c r="B333" s="231"/>
      <c r="C333" s="232"/>
      <c r="D333" s="232"/>
      <c r="E333" s="232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3"/>
      <c r="R333" s="30"/>
      <c r="S333" s="30"/>
      <c r="T333" s="30"/>
      <c r="U333" s="30"/>
      <c r="V333" s="39"/>
      <c r="W333" s="39"/>
      <c r="X333" s="39"/>
      <c r="Y333" s="39"/>
      <c r="Z333" s="40"/>
    </row>
    <row r="334" spans="2:26">
      <c r="B334" s="32"/>
      <c r="C334" s="33"/>
      <c r="D334" s="33"/>
      <c r="E334" s="33"/>
      <c r="F334" s="33"/>
      <c r="G334" s="60"/>
      <c r="H334" s="61"/>
      <c r="I334" s="61"/>
      <c r="J334" s="61"/>
      <c r="K334" s="61"/>
      <c r="L334" s="61"/>
      <c r="M334" s="61"/>
      <c r="N334" s="61"/>
      <c r="O334" s="61"/>
      <c r="P334" s="61"/>
      <c r="Q334" s="45"/>
      <c r="R334" s="34"/>
      <c r="S334" s="34"/>
      <c r="T334" s="34"/>
      <c r="U334" s="34"/>
      <c r="V334" s="39"/>
      <c r="W334" s="39"/>
      <c r="X334" s="39"/>
      <c r="Y334" s="39"/>
      <c r="Z334" s="40"/>
    </row>
    <row r="335" spans="2:26">
      <c r="B335" s="231"/>
      <c r="C335" s="232"/>
      <c r="D335" s="232"/>
      <c r="E335" s="232"/>
      <c r="F335" s="232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3"/>
      <c r="R335" s="30"/>
      <c r="S335" s="30"/>
      <c r="T335" s="30"/>
      <c r="U335" s="30"/>
      <c r="V335" s="39"/>
      <c r="W335" s="39"/>
      <c r="X335" s="39"/>
      <c r="Y335" s="39"/>
      <c r="Z335" s="40"/>
    </row>
    <row r="336" spans="2:26">
      <c r="B336" s="32"/>
      <c r="C336" s="33"/>
      <c r="D336" s="33"/>
      <c r="E336" s="33"/>
      <c r="F336" s="33"/>
      <c r="G336" s="60"/>
      <c r="H336" s="61"/>
      <c r="I336" s="61"/>
      <c r="J336" s="61"/>
      <c r="K336" s="61"/>
      <c r="L336" s="61"/>
      <c r="M336" s="61"/>
      <c r="N336" s="61"/>
      <c r="O336" s="61"/>
      <c r="P336" s="61"/>
      <c r="Q336" s="45"/>
      <c r="R336" s="34"/>
      <c r="S336" s="34"/>
      <c r="T336" s="34"/>
      <c r="U336" s="34"/>
      <c r="V336" s="39"/>
      <c r="W336" s="39"/>
      <c r="X336" s="39"/>
      <c r="Y336" s="39"/>
      <c r="Z336" s="40"/>
    </row>
    <row r="337" spans="2:26">
      <c r="B337" s="231"/>
      <c r="C337" s="232"/>
      <c r="D337" s="232"/>
      <c r="E337" s="232"/>
      <c r="F337" s="232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3"/>
      <c r="R337" s="30"/>
      <c r="S337" s="30"/>
      <c r="T337" s="30"/>
      <c r="U337" s="30"/>
      <c r="V337" s="39"/>
      <c r="W337" s="39"/>
      <c r="X337" s="39"/>
      <c r="Y337" s="39"/>
      <c r="Z337" s="40"/>
    </row>
    <row r="338" spans="2:26">
      <c r="B338" s="32"/>
      <c r="C338" s="33"/>
      <c r="D338" s="33"/>
      <c r="E338" s="33"/>
      <c r="F338" s="33"/>
      <c r="G338" s="60"/>
      <c r="H338" s="61"/>
      <c r="I338" s="61"/>
      <c r="J338" s="61"/>
      <c r="K338" s="61"/>
      <c r="L338" s="61"/>
      <c r="M338" s="61"/>
      <c r="N338" s="61"/>
      <c r="O338" s="61"/>
      <c r="P338" s="61"/>
      <c r="Q338" s="45"/>
      <c r="R338" s="34"/>
      <c r="S338" s="34"/>
      <c r="T338" s="34"/>
      <c r="U338" s="34"/>
      <c r="V338" s="39"/>
      <c r="W338" s="39"/>
      <c r="X338" s="39"/>
      <c r="Y338" s="39"/>
      <c r="Z338" s="5"/>
    </row>
    <row r="339" spans="2:26">
      <c r="B339" s="231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3"/>
      <c r="R339" s="30"/>
      <c r="S339" s="30"/>
      <c r="T339" s="30"/>
      <c r="U339" s="30"/>
      <c r="V339" s="39"/>
      <c r="W339" s="39"/>
      <c r="X339" s="39"/>
      <c r="Y339" s="39"/>
      <c r="Z339" s="5"/>
    </row>
    <row r="340" spans="2:26">
      <c r="B340" s="32"/>
      <c r="C340" s="33"/>
      <c r="D340" s="33"/>
      <c r="E340" s="33"/>
      <c r="F340" s="33"/>
      <c r="G340" s="60"/>
      <c r="H340" s="61"/>
      <c r="I340" s="61"/>
      <c r="J340" s="61"/>
      <c r="K340" s="61"/>
      <c r="L340" s="61"/>
      <c r="M340" s="61"/>
      <c r="N340" s="61"/>
      <c r="O340" s="61"/>
      <c r="P340" s="61"/>
      <c r="Q340" s="45"/>
      <c r="R340" s="34"/>
      <c r="S340" s="34"/>
      <c r="T340" s="34"/>
      <c r="U340" s="34"/>
      <c r="V340" s="39"/>
      <c r="W340" s="39"/>
      <c r="X340" s="39"/>
      <c r="Y340" s="39"/>
      <c r="Z340" s="40"/>
    </row>
    <row r="341" spans="2:26">
      <c r="B341" s="231"/>
      <c r="C341" s="232"/>
      <c r="D341" s="232"/>
      <c r="E341" s="232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3"/>
      <c r="R341" s="30"/>
      <c r="S341" s="30"/>
      <c r="T341" s="30"/>
      <c r="U341" s="30"/>
      <c r="V341" s="39"/>
      <c r="W341" s="39"/>
      <c r="X341" s="39"/>
      <c r="Y341" s="39"/>
      <c r="Z341" s="40"/>
    </row>
    <row r="342" spans="2:26">
      <c r="B342" s="32"/>
      <c r="C342" s="33"/>
      <c r="D342" s="33"/>
      <c r="E342" s="33"/>
      <c r="F342" s="33"/>
      <c r="G342" s="60"/>
      <c r="H342" s="61"/>
      <c r="I342" s="61"/>
      <c r="J342" s="61"/>
      <c r="K342" s="61"/>
      <c r="L342" s="61"/>
      <c r="M342" s="61"/>
      <c r="N342" s="61"/>
      <c r="O342" s="61"/>
      <c r="P342" s="61"/>
      <c r="Q342" s="45"/>
      <c r="R342" s="34"/>
      <c r="S342" s="34"/>
      <c r="T342" s="34"/>
      <c r="U342" s="34"/>
      <c r="V342" s="39"/>
      <c r="W342" s="39"/>
      <c r="X342" s="39"/>
      <c r="Y342" s="39"/>
      <c r="Z342" s="40"/>
    </row>
    <row r="343" spans="2:26">
      <c r="B343" s="231"/>
      <c r="C343" s="232"/>
      <c r="D343" s="232"/>
      <c r="E343" s="232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3"/>
      <c r="R343" s="30"/>
      <c r="S343" s="30"/>
      <c r="T343" s="30"/>
      <c r="U343" s="30"/>
      <c r="V343" s="39"/>
      <c r="W343" s="39"/>
      <c r="X343" s="39"/>
      <c r="Y343" s="39"/>
      <c r="Z343" s="40"/>
    </row>
    <row r="344" spans="2:26">
      <c r="B344" s="32"/>
      <c r="C344" s="33"/>
      <c r="D344" s="33"/>
      <c r="E344" s="33"/>
      <c r="F344" s="33"/>
      <c r="G344" s="60"/>
      <c r="H344" s="61"/>
      <c r="I344" s="61"/>
      <c r="J344" s="61"/>
      <c r="K344" s="61"/>
      <c r="L344" s="61"/>
      <c r="M344" s="61"/>
      <c r="N344" s="61"/>
      <c r="O344" s="61"/>
      <c r="P344" s="61"/>
      <c r="Q344" s="45"/>
      <c r="R344" s="15"/>
      <c r="S344" s="15"/>
      <c r="T344" s="15"/>
      <c r="U344" s="15"/>
      <c r="V344" s="41"/>
      <c r="W344" s="41"/>
      <c r="X344" s="41"/>
      <c r="Y344" s="41"/>
      <c r="Z344" s="40"/>
    </row>
    <row r="345" spans="2:26">
      <c r="B345" s="231"/>
      <c r="C345" s="232"/>
      <c r="D345" s="232"/>
      <c r="E345" s="232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3"/>
      <c r="R345" s="8"/>
      <c r="S345" s="8"/>
      <c r="T345" s="8"/>
      <c r="U345" s="8"/>
      <c r="V345" s="41"/>
      <c r="W345" s="41"/>
      <c r="X345" s="41"/>
      <c r="Y345" s="41"/>
      <c r="Z345" s="40"/>
    </row>
    <row r="346" spans="2:26">
      <c r="B346" s="32"/>
      <c r="C346" s="33"/>
      <c r="D346" s="33"/>
      <c r="E346" s="33"/>
      <c r="F346" s="33"/>
      <c r="G346" s="60"/>
      <c r="H346" s="61"/>
      <c r="I346" s="61"/>
      <c r="J346" s="61"/>
      <c r="K346" s="61"/>
      <c r="L346" s="61"/>
      <c r="M346" s="61"/>
      <c r="N346" s="61"/>
      <c r="O346" s="61"/>
      <c r="P346" s="61"/>
      <c r="Q346" s="45"/>
      <c r="R346" s="34"/>
      <c r="S346" s="34"/>
      <c r="T346" s="34"/>
      <c r="U346" s="34"/>
      <c r="V346" s="39"/>
      <c r="W346" s="39"/>
      <c r="X346" s="39"/>
      <c r="Y346" s="39"/>
      <c r="Z346" s="40"/>
    </row>
    <row r="347" spans="2:26">
      <c r="B347" s="231"/>
      <c r="C347" s="232"/>
      <c r="D347" s="232"/>
      <c r="E347" s="232"/>
      <c r="F347" s="232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3"/>
      <c r="R347" s="30"/>
      <c r="S347" s="30"/>
      <c r="T347" s="30"/>
      <c r="U347" s="30"/>
      <c r="V347" s="39"/>
      <c r="W347" s="39"/>
      <c r="X347" s="39"/>
      <c r="Y347" s="39"/>
      <c r="Z347" s="40"/>
    </row>
    <row r="348" spans="2:26">
      <c r="B348" s="32"/>
      <c r="C348" s="33"/>
      <c r="D348" s="33"/>
      <c r="E348" s="33"/>
      <c r="F348" s="33"/>
      <c r="G348" s="60"/>
      <c r="H348" s="61"/>
      <c r="I348" s="61"/>
      <c r="J348" s="61"/>
      <c r="K348" s="61"/>
      <c r="L348" s="61"/>
      <c r="M348" s="61"/>
      <c r="N348" s="61"/>
      <c r="O348" s="61"/>
      <c r="P348" s="61"/>
      <c r="Q348" s="45"/>
      <c r="R348" s="34"/>
      <c r="S348" s="34"/>
      <c r="T348" s="34"/>
      <c r="U348" s="34"/>
      <c r="V348" s="39"/>
      <c r="W348" s="39"/>
      <c r="X348" s="39"/>
      <c r="Y348" s="39"/>
      <c r="Z348" s="40"/>
    </row>
    <row r="349" spans="2:26">
      <c r="B349" s="231"/>
      <c r="C349" s="232"/>
      <c r="D349" s="232"/>
      <c r="E349" s="232"/>
      <c r="F349" s="232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3"/>
      <c r="R349" s="30"/>
      <c r="S349" s="30"/>
      <c r="T349" s="30"/>
      <c r="U349" s="30"/>
      <c r="V349" s="39"/>
      <c r="W349" s="39"/>
      <c r="X349" s="39"/>
      <c r="Y349" s="39"/>
      <c r="Z349" s="40"/>
    </row>
    <row r="350" spans="2:26">
      <c r="B350" s="32"/>
      <c r="C350" s="33"/>
      <c r="D350" s="33"/>
      <c r="E350" s="33"/>
      <c r="F350" s="33"/>
      <c r="G350" s="60"/>
      <c r="H350" s="61"/>
      <c r="I350" s="61"/>
      <c r="J350" s="61"/>
      <c r="K350" s="61"/>
      <c r="L350" s="61"/>
      <c r="M350" s="61"/>
      <c r="N350" s="61"/>
      <c r="O350" s="61"/>
      <c r="P350" s="61"/>
      <c r="Q350" s="45"/>
      <c r="R350" s="34"/>
      <c r="S350" s="34"/>
      <c r="T350" s="34"/>
      <c r="U350" s="34"/>
      <c r="V350" s="39"/>
      <c r="W350" s="39"/>
      <c r="X350" s="39"/>
      <c r="Y350" s="39"/>
      <c r="Z350" s="40"/>
    </row>
    <row r="351" spans="2:26">
      <c r="B351" s="231"/>
      <c r="C351" s="232"/>
      <c r="D351" s="232"/>
      <c r="E351" s="232"/>
      <c r="F351" s="232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3"/>
      <c r="R351" s="30"/>
      <c r="S351" s="30"/>
      <c r="T351" s="30"/>
      <c r="U351" s="30"/>
      <c r="V351" s="39"/>
      <c r="W351" s="39"/>
      <c r="X351" s="39"/>
      <c r="Y351" s="39"/>
      <c r="Z351" s="40"/>
    </row>
    <row r="352" spans="2:26">
      <c r="B352" s="32"/>
      <c r="C352" s="33"/>
      <c r="D352" s="33"/>
      <c r="E352" s="33"/>
      <c r="F352" s="33"/>
      <c r="G352" s="60"/>
      <c r="H352" s="61"/>
      <c r="I352" s="61"/>
      <c r="J352" s="61"/>
      <c r="K352" s="61"/>
      <c r="L352" s="61"/>
      <c r="M352" s="61"/>
      <c r="N352" s="61"/>
      <c r="O352" s="61"/>
      <c r="P352" s="61"/>
      <c r="Q352" s="45"/>
      <c r="R352" s="34"/>
      <c r="S352" s="34"/>
      <c r="T352" s="34"/>
      <c r="U352" s="34"/>
      <c r="V352" s="39"/>
      <c r="W352" s="39"/>
      <c r="X352" s="39"/>
      <c r="Y352" s="39"/>
      <c r="Z352" s="40"/>
    </row>
    <row r="353" spans="2:26">
      <c r="B353" s="231"/>
      <c r="C353" s="232"/>
      <c r="D353" s="232"/>
      <c r="E353" s="232"/>
      <c r="F353" s="232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3"/>
      <c r="R353" s="30"/>
      <c r="S353" s="30"/>
      <c r="T353" s="30"/>
      <c r="U353" s="30"/>
      <c r="V353" s="39"/>
      <c r="W353" s="39"/>
      <c r="X353" s="39"/>
      <c r="Y353" s="39"/>
      <c r="Z353" s="40"/>
    </row>
    <row r="354" spans="2:26">
      <c r="B354" s="32"/>
      <c r="C354" s="33"/>
      <c r="D354" s="33"/>
      <c r="E354" s="33"/>
      <c r="F354" s="33"/>
      <c r="G354" s="60"/>
      <c r="H354" s="61"/>
      <c r="I354" s="61"/>
      <c r="J354" s="61"/>
      <c r="K354" s="61"/>
      <c r="L354" s="61"/>
      <c r="M354" s="61"/>
      <c r="N354" s="61"/>
      <c r="O354" s="61"/>
      <c r="P354" s="61"/>
      <c r="Q354" s="45"/>
      <c r="R354" s="34"/>
      <c r="S354" s="34"/>
      <c r="T354" s="34"/>
      <c r="U354" s="34"/>
      <c r="V354" s="39"/>
      <c r="W354" s="39"/>
      <c r="X354" s="39"/>
      <c r="Y354" s="39"/>
      <c r="Z354" s="40"/>
    </row>
    <row r="355" spans="2:26">
      <c r="B355" s="231"/>
      <c r="C355" s="232"/>
      <c r="D355" s="232"/>
      <c r="E355" s="232"/>
      <c r="F355" s="232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3"/>
      <c r="R355" s="30"/>
      <c r="S355" s="30"/>
      <c r="T355" s="30"/>
      <c r="U355" s="30"/>
      <c r="V355" s="39"/>
      <c r="W355" s="39"/>
      <c r="X355" s="39"/>
      <c r="Y355" s="39"/>
      <c r="Z355" s="40"/>
    </row>
    <row r="356" spans="2:26">
      <c r="B356" s="32"/>
      <c r="C356" s="33"/>
      <c r="D356" s="33"/>
      <c r="E356" s="33"/>
      <c r="F356" s="33"/>
      <c r="G356" s="60"/>
      <c r="H356" s="61"/>
      <c r="I356" s="61"/>
      <c r="J356" s="61"/>
      <c r="K356" s="61"/>
      <c r="L356" s="61"/>
      <c r="M356" s="61"/>
      <c r="N356" s="61"/>
      <c r="O356" s="61"/>
      <c r="P356" s="61"/>
      <c r="Q356" s="45"/>
      <c r="R356" s="34"/>
      <c r="S356" s="34"/>
      <c r="T356" s="34"/>
      <c r="U356" s="34"/>
      <c r="V356" s="39"/>
      <c r="W356" s="39"/>
      <c r="X356" s="39"/>
      <c r="Y356" s="39"/>
      <c r="Z356" s="40"/>
    </row>
    <row r="357" spans="2:26">
      <c r="B357" s="231"/>
      <c r="C357" s="232"/>
      <c r="D357" s="232"/>
      <c r="E357" s="232"/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3"/>
      <c r="R357" s="30"/>
      <c r="S357" s="30"/>
      <c r="T357" s="30"/>
      <c r="U357" s="30"/>
      <c r="V357" s="39"/>
      <c r="W357" s="39"/>
      <c r="X357" s="39"/>
      <c r="Y357" s="39"/>
      <c r="Z357" s="40"/>
    </row>
    <row r="358" spans="2:26">
      <c r="B358" s="32"/>
      <c r="C358" s="33"/>
      <c r="D358" s="33"/>
      <c r="E358" s="33"/>
      <c r="F358" s="33"/>
      <c r="G358" s="60"/>
      <c r="H358" s="61"/>
      <c r="I358" s="61"/>
      <c r="J358" s="61"/>
      <c r="K358" s="61"/>
      <c r="L358" s="61"/>
      <c r="M358" s="61"/>
      <c r="N358" s="61"/>
      <c r="O358" s="61"/>
      <c r="P358" s="61"/>
      <c r="Q358" s="45"/>
      <c r="R358" s="34"/>
      <c r="S358" s="34"/>
      <c r="T358" s="34"/>
      <c r="U358" s="34"/>
      <c r="V358" s="39"/>
      <c r="W358" s="39"/>
      <c r="X358" s="39"/>
      <c r="Y358" s="39"/>
      <c r="Z358" s="5"/>
    </row>
    <row r="359" spans="2:26">
      <c r="B359" s="231"/>
      <c r="C359" s="232"/>
      <c r="D359" s="232"/>
      <c r="E359" s="232"/>
      <c r="F359" s="232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3"/>
      <c r="R359" s="30"/>
      <c r="S359" s="30"/>
      <c r="T359" s="30"/>
      <c r="U359" s="30"/>
      <c r="V359" s="39"/>
      <c r="W359" s="39"/>
      <c r="X359" s="39"/>
      <c r="Y359" s="39"/>
      <c r="Z359" s="5"/>
    </row>
    <row r="360" spans="2:26">
      <c r="B360" s="32"/>
      <c r="C360" s="33"/>
      <c r="D360" s="33"/>
      <c r="E360" s="33"/>
      <c r="F360" s="33"/>
      <c r="G360" s="60"/>
      <c r="H360" s="61"/>
      <c r="I360" s="61"/>
      <c r="J360" s="61"/>
      <c r="K360" s="61"/>
      <c r="L360" s="61"/>
      <c r="M360" s="61"/>
      <c r="N360" s="61"/>
      <c r="O360" s="61"/>
      <c r="P360" s="61"/>
      <c r="Q360" s="45"/>
      <c r="R360" s="34"/>
      <c r="S360" s="34"/>
      <c r="T360" s="34"/>
      <c r="U360" s="34"/>
      <c r="V360" s="39"/>
      <c r="W360" s="39"/>
      <c r="X360" s="39"/>
      <c r="Y360" s="39"/>
      <c r="Z360" s="40"/>
    </row>
    <row r="361" spans="2:26">
      <c r="B361" s="231"/>
      <c r="C361" s="232"/>
      <c r="D361" s="232"/>
      <c r="E361" s="232"/>
      <c r="F361" s="232"/>
      <c r="G361" s="232"/>
      <c r="H361" s="232"/>
      <c r="I361" s="232"/>
      <c r="J361" s="232"/>
      <c r="K361" s="232"/>
      <c r="L361" s="232"/>
      <c r="M361" s="232"/>
      <c r="N361" s="232"/>
      <c r="O361" s="232"/>
      <c r="P361" s="232"/>
      <c r="Q361" s="233"/>
      <c r="R361" s="30"/>
      <c r="S361" s="30"/>
      <c r="T361" s="30"/>
      <c r="U361" s="30"/>
      <c r="V361" s="39"/>
      <c r="W361" s="39"/>
      <c r="X361" s="39"/>
      <c r="Y361" s="39"/>
      <c r="Z361" s="40"/>
    </row>
    <row r="362" spans="2:26">
      <c r="B362" s="32"/>
      <c r="C362" s="33"/>
      <c r="D362" s="33"/>
      <c r="E362" s="33"/>
      <c r="F362" s="33"/>
      <c r="G362" s="60"/>
      <c r="H362" s="61"/>
      <c r="I362" s="61"/>
      <c r="J362" s="61"/>
      <c r="K362" s="61"/>
      <c r="L362" s="61"/>
      <c r="M362" s="61"/>
      <c r="N362" s="61"/>
      <c r="O362" s="61"/>
      <c r="P362" s="61"/>
      <c r="Q362" s="45"/>
      <c r="R362" s="34"/>
      <c r="S362" s="34"/>
      <c r="T362" s="34"/>
      <c r="U362" s="34"/>
      <c r="V362" s="39"/>
      <c r="W362" s="39"/>
      <c r="X362" s="39"/>
      <c r="Y362" s="39"/>
      <c r="Z362" s="40"/>
    </row>
    <row r="363" spans="2:26">
      <c r="B363" s="231"/>
      <c r="C363" s="232"/>
      <c r="D363" s="232"/>
      <c r="E363" s="232"/>
      <c r="F363" s="232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3"/>
      <c r="R363" s="30"/>
      <c r="S363" s="30"/>
      <c r="T363" s="30"/>
      <c r="U363" s="30"/>
      <c r="V363" s="39"/>
      <c r="W363" s="39"/>
      <c r="X363" s="39"/>
      <c r="Y363" s="39"/>
      <c r="Z363" s="40"/>
    </row>
    <row r="364" spans="2:26">
      <c r="B364" s="32"/>
      <c r="C364" s="33"/>
      <c r="D364" s="33"/>
      <c r="E364" s="33"/>
      <c r="F364" s="33"/>
      <c r="G364" s="60"/>
      <c r="H364" s="61"/>
      <c r="I364" s="61"/>
      <c r="J364" s="61"/>
      <c r="K364" s="61"/>
      <c r="L364" s="61"/>
      <c r="M364" s="61"/>
      <c r="N364" s="61"/>
      <c r="O364" s="61"/>
      <c r="P364" s="61"/>
      <c r="Q364" s="45"/>
      <c r="R364" s="15"/>
      <c r="S364" s="15"/>
      <c r="T364" s="15"/>
      <c r="U364" s="15"/>
      <c r="V364" s="41"/>
      <c r="W364" s="41"/>
      <c r="X364" s="41"/>
      <c r="Y364" s="41"/>
      <c r="Z364" s="40"/>
    </row>
    <row r="365" spans="2:26">
      <c r="B365" s="231"/>
      <c r="C365" s="232"/>
      <c r="D365" s="232"/>
      <c r="E365" s="232"/>
      <c r="F365" s="232"/>
      <c r="G365" s="232"/>
      <c r="H365" s="232"/>
      <c r="I365" s="232"/>
      <c r="J365" s="232"/>
      <c r="K365" s="232"/>
      <c r="L365" s="232"/>
      <c r="M365" s="232"/>
      <c r="N365" s="232"/>
      <c r="O365" s="232"/>
      <c r="P365" s="232"/>
      <c r="Q365" s="233"/>
      <c r="R365" s="8"/>
      <c r="S365" s="8"/>
      <c r="T365" s="8"/>
      <c r="U365" s="8"/>
      <c r="V365" s="41"/>
      <c r="W365" s="41"/>
      <c r="X365" s="41"/>
      <c r="Y365" s="41"/>
      <c r="Z365" s="40"/>
    </row>
    <row r="366" spans="2:26">
      <c r="B366" s="32"/>
      <c r="C366" s="33"/>
      <c r="D366" s="33"/>
      <c r="E366" s="33"/>
      <c r="F366" s="33"/>
      <c r="G366" s="60"/>
      <c r="H366" s="61"/>
      <c r="I366" s="61"/>
      <c r="J366" s="61"/>
      <c r="K366" s="61"/>
      <c r="L366" s="61"/>
      <c r="M366" s="61"/>
      <c r="N366" s="61"/>
      <c r="O366" s="61"/>
      <c r="P366" s="61"/>
      <c r="Q366" s="45"/>
      <c r="R366" s="34"/>
      <c r="S366" s="34"/>
      <c r="T366" s="34"/>
      <c r="U366" s="34"/>
      <c r="V366" s="39"/>
      <c r="W366" s="39"/>
      <c r="X366" s="39"/>
      <c r="Y366" s="39"/>
      <c r="Z366" s="40"/>
    </row>
    <row r="367" spans="2:26">
      <c r="B367" s="231"/>
      <c r="C367" s="232"/>
      <c r="D367" s="232"/>
      <c r="E367" s="232"/>
      <c r="F367" s="232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3"/>
      <c r="R367" s="30"/>
      <c r="S367" s="30"/>
      <c r="T367" s="30"/>
      <c r="U367" s="30"/>
      <c r="V367" s="39"/>
      <c r="W367" s="39"/>
      <c r="X367" s="39"/>
      <c r="Y367" s="39"/>
      <c r="Z367" s="40"/>
    </row>
    <row r="368" spans="2:26">
      <c r="B368" s="32"/>
      <c r="C368" s="33"/>
      <c r="D368" s="33"/>
      <c r="E368" s="33"/>
      <c r="F368" s="33"/>
      <c r="G368" s="60"/>
      <c r="H368" s="61"/>
      <c r="I368" s="61"/>
      <c r="J368" s="61"/>
      <c r="K368" s="61"/>
      <c r="L368" s="61"/>
      <c r="M368" s="61"/>
      <c r="N368" s="61"/>
      <c r="O368" s="61"/>
      <c r="P368" s="61"/>
      <c r="Q368" s="45"/>
      <c r="R368" s="34"/>
      <c r="S368" s="34"/>
      <c r="T368" s="34"/>
      <c r="U368" s="34"/>
      <c r="V368" s="39"/>
      <c r="W368" s="39"/>
      <c r="X368" s="39"/>
      <c r="Y368" s="39"/>
      <c r="Z368" s="40"/>
    </row>
    <row r="369" spans="2:26">
      <c r="B369" s="231"/>
      <c r="C369" s="232"/>
      <c r="D369" s="232"/>
      <c r="E369" s="232"/>
      <c r="F369" s="232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3"/>
      <c r="R369" s="30"/>
      <c r="S369" s="30"/>
      <c r="T369" s="30"/>
      <c r="U369" s="30"/>
      <c r="V369" s="39"/>
      <c r="W369" s="39"/>
      <c r="X369" s="39"/>
      <c r="Y369" s="39"/>
      <c r="Z369" s="40"/>
    </row>
    <row r="370" spans="2:26">
      <c r="B370" s="32"/>
      <c r="C370" s="33"/>
      <c r="D370" s="33"/>
      <c r="E370" s="33"/>
      <c r="F370" s="33"/>
      <c r="G370" s="60"/>
      <c r="H370" s="61"/>
      <c r="I370" s="61"/>
      <c r="J370" s="61"/>
      <c r="K370" s="61"/>
      <c r="L370" s="61"/>
      <c r="M370" s="61"/>
      <c r="N370" s="61"/>
      <c r="O370" s="61"/>
      <c r="P370" s="61"/>
      <c r="Q370" s="45"/>
      <c r="R370" s="34"/>
      <c r="S370" s="34"/>
      <c r="T370" s="34"/>
      <c r="U370" s="34"/>
      <c r="V370" s="39"/>
      <c r="W370" s="39"/>
      <c r="X370" s="39"/>
      <c r="Y370" s="39"/>
      <c r="Z370" s="40"/>
    </row>
    <row r="371" spans="2:26">
      <c r="B371" s="231"/>
      <c r="C371" s="232"/>
      <c r="D371" s="232"/>
      <c r="E371" s="232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3"/>
      <c r="R371" s="30"/>
      <c r="S371" s="30"/>
      <c r="T371" s="30"/>
      <c r="U371" s="30"/>
      <c r="V371" s="39"/>
      <c r="W371" s="39"/>
      <c r="X371" s="39"/>
      <c r="Y371" s="39"/>
      <c r="Z371" s="40"/>
    </row>
    <row r="372" spans="2:26">
      <c r="B372" s="32"/>
      <c r="C372" s="33"/>
      <c r="D372" s="33"/>
      <c r="E372" s="33"/>
      <c r="F372" s="33"/>
      <c r="G372" s="60"/>
      <c r="H372" s="61"/>
      <c r="I372" s="61"/>
      <c r="J372" s="61"/>
      <c r="K372" s="61"/>
      <c r="L372" s="61"/>
      <c r="M372" s="61"/>
      <c r="N372" s="61"/>
      <c r="O372" s="61"/>
      <c r="P372" s="61"/>
      <c r="Q372" s="45"/>
      <c r="R372" s="34"/>
      <c r="S372" s="34"/>
      <c r="T372" s="34"/>
      <c r="U372" s="34"/>
      <c r="V372" s="39"/>
      <c r="W372" s="39"/>
      <c r="X372" s="39"/>
      <c r="Y372" s="39"/>
      <c r="Z372" s="40"/>
    </row>
    <row r="373" spans="2:26">
      <c r="B373" s="231"/>
      <c r="C373" s="232"/>
      <c r="D373" s="232"/>
      <c r="E373" s="232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3"/>
      <c r="R373" s="30"/>
      <c r="S373" s="30"/>
      <c r="T373" s="30"/>
      <c r="U373" s="30"/>
      <c r="V373" s="39"/>
      <c r="W373" s="39"/>
      <c r="X373" s="39"/>
      <c r="Y373" s="39"/>
      <c r="Z373" s="40"/>
    </row>
    <row r="374" spans="2:26">
      <c r="B374" s="32"/>
      <c r="C374" s="33"/>
      <c r="D374" s="33"/>
      <c r="E374" s="33"/>
      <c r="F374" s="33"/>
      <c r="G374" s="60"/>
      <c r="H374" s="61"/>
      <c r="I374" s="61"/>
      <c r="J374" s="61"/>
      <c r="K374" s="61"/>
      <c r="L374" s="61"/>
      <c r="M374" s="61"/>
      <c r="N374" s="61"/>
      <c r="O374" s="61"/>
      <c r="P374" s="61"/>
      <c r="Q374" s="45"/>
      <c r="R374" s="34"/>
      <c r="S374" s="34"/>
      <c r="T374" s="34"/>
      <c r="U374" s="34"/>
      <c r="V374" s="39"/>
      <c r="W374" s="39"/>
      <c r="X374" s="39"/>
      <c r="Y374" s="39"/>
      <c r="Z374" s="40"/>
    </row>
    <row r="375" spans="2:26">
      <c r="B375" s="231"/>
      <c r="C375" s="232"/>
      <c r="D375" s="232"/>
      <c r="E375" s="232"/>
      <c r="F375" s="232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3"/>
      <c r="R375" s="30"/>
      <c r="S375" s="30"/>
      <c r="T375" s="30"/>
      <c r="U375" s="30"/>
      <c r="V375" s="39"/>
      <c r="W375" s="39"/>
      <c r="X375" s="39"/>
      <c r="Y375" s="39"/>
      <c r="Z375" s="40"/>
    </row>
    <row r="376" spans="2:26">
      <c r="B376" s="32"/>
      <c r="C376" s="33"/>
      <c r="D376" s="33"/>
      <c r="E376" s="33"/>
      <c r="F376" s="33"/>
      <c r="G376" s="60"/>
      <c r="H376" s="61"/>
      <c r="I376" s="61"/>
      <c r="J376" s="61"/>
      <c r="K376" s="61"/>
      <c r="L376" s="61"/>
      <c r="M376" s="61"/>
      <c r="N376" s="61"/>
      <c r="O376" s="61"/>
      <c r="P376" s="61"/>
      <c r="Q376" s="45"/>
      <c r="R376" s="34"/>
      <c r="S376" s="34"/>
      <c r="T376" s="34"/>
      <c r="U376" s="34"/>
      <c r="V376" s="39"/>
      <c r="W376" s="39"/>
      <c r="X376" s="39"/>
      <c r="Y376" s="39"/>
      <c r="Z376" s="40"/>
    </row>
    <row r="377" spans="2:26">
      <c r="B377" s="231"/>
      <c r="C377" s="232"/>
      <c r="D377" s="232"/>
      <c r="E377" s="232"/>
      <c r="F377" s="232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3"/>
      <c r="R377" s="30"/>
      <c r="S377" s="30"/>
      <c r="T377" s="30"/>
      <c r="U377" s="30"/>
      <c r="V377" s="39"/>
      <c r="W377" s="39"/>
      <c r="X377" s="39"/>
      <c r="Y377" s="39"/>
      <c r="Z377" s="40"/>
    </row>
    <row r="378" spans="2:26">
      <c r="B378" s="32"/>
      <c r="C378" s="33"/>
      <c r="D378" s="33"/>
      <c r="E378" s="33"/>
      <c r="F378" s="33"/>
      <c r="G378" s="60"/>
      <c r="H378" s="61"/>
      <c r="I378" s="61"/>
      <c r="J378" s="61"/>
      <c r="K378" s="61"/>
      <c r="L378" s="61"/>
      <c r="M378" s="61"/>
      <c r="N378" s="61"/>
      <c r="O378" s="61"/>
      <c r="P378" s="61"/>
      <c r="Q378" s="45"/>
      <c r="R378" s="34"/>
      <c r="S378" s="34"/>
      <c r="T378" s="34"/>
      <c r="U378" s="34"/>
      <c r="V378" s="39"/>
      <c r="W378" s="39"/>
      <c r="X378" s="39"/>
      <c r="Y378" s="39"/>
      <c r="Z378" s="5"/>
    </row>
    <row r="379" spans="2:26">
      <c r="B379" s="231"/>
      <c r="C379" s="232"/>
      <c r="D379" s="232"/>
      <c r="E379" s="232"/>
      <c r="F379" s="232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3"/>
      <c r="R379" s="30"/>
      <c r="S379" s="30"/>
      <c r="T379" s="30"/>
      <c r="U379" s="30"/>
      <c r="V379" s="39"/>
      <c r="W379" s="39"/>
      <c r="X379" s="39"/>
      <c r="Y379" s="39"/>
      <c r="Z379" s="5"/>
    </row>
    <row r="380" spans="2:26">
      <c r="B380" s="32"/>
      <c r="C380" s="33"/>
      <c r="D380" s="33"/>
      <c r="E380" s="33"/>
      <c r="F380" s="33"/>
      <c r="G380" s="60"/>
      <c r="H380" s="61"/>
      <c r="I380" s="61"/>
      <c r="J380" s="61"/>
      <c r="K380" s="61"/>
      <c r="L380" s="61"/>
      <c r="M380" s="61"/>
      <c r="N380" s="61"/>
      <c r="O380" s="61"/>
      <c r="P380" s="61"/>
      <c r="Q380" s="45"/>
      <c r="R380" s="34"/>
      <c r="S380" s="34"/>
      <c r="T380" s="34"/>
      <c r="U380" s="34"/>
      <c r="V380" s="39"/>
      <c r="W380" s="39"/>
      <c r="X380" s="39"/>
      <c r="Y380" s="39"/>
      <c r="Z380" s="40"/>
    </row>
    <row r="381" spans="2:26">
      <c r="B381" s="231"/>
      <c r="C381" s="232"/>
      <c r="D381" s="232"/>
      <c r="E381" s="232"/>
      <c r="F381" s="232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3"/>
      <c r="R381" s="30"/>
      <c r="S381" s="30"/>
      <c r="T381" s="30"/>
      <c r="U381" s="30"/>
      <c r="V381" s="39"/>
      <c r="W381" s="39"/>
      <c r="X381" s="39"/>
      <c r="Y381" s="39"/>
      <c r="Z381" s="40"/>
    </row>
    <row r="382" spans="2:26">
      <c r="B382" s="32"/>
      <c r="C382" s="33"/>
      <c r="D382" s="33"/>
      <c r="E382" s="33"/>
      <c r="F382" s="33"/>
      <c r="G382" s="60"/>
      <c r="H382" s="61"/>
      <c r="I382" s="61"/>
      <c r="J382" s="61"/>
      <c r="K382" s="61"/>
      <c r="L382" s="61"/>
      <c r="M382" s="61"/>
      <c r="N382" s="61"/>
      <c r="O382" s="61"/>
      <c r="P382" s="61"/>
      <c r="Q382" s="45"/>
      <c r="R382" s="34"/>
      <c r="S382" s="34"/>
      <c r="T382" s="34"/>
      <c r="U382" s="34"/>
      <c r="V382" s="39"/>
      <c r="W382" s="39"/>
      <c r="X382" s="39"/>
      <c r="Y382" s="39"/>
      <c r="Z382" s="40"/>
    </row>
    <row r="383" spans="2:26">
      <c r="B383" s="231"/>
      <c r="C383" s="232"/>
      <c r="D383" s="232"/>
      <c r="E383" s="232"/>
      <c r="F383" s="232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3"/>
      <c r="R383" s="30"/>
      <c r="S383" s="30"/>
      <c r="T383" s="30"/>
      <c r="U383" s="30"/>
      <c r="V383" s="39"/>
      <c r="W383" s="39"/>
      <c r="X383" s="39"/>
      <c r="Y383" s="39"/>
      <c r="Z383" s="40"/>
    </row>
    <row r="384" spans="2:26">
      <c r="B384" s="32"/>
      <c r="C384" s="33"/>
      <c r="D384" s="33"/>
      <c r="E384" s="33"/>
      <c r="F384" s="33"/>
      <c r="G384" s="60"/>
      <c r="H384" s="61"/>
      <c r="I384" s="61"/>
      <c r="J384" s="61"/>
      <c r="K384" s="61"/>
      <c r="L384" s="61"/>
      <c r="M384" s="61"/>
      <c r="N384" s="61"/>
      <c r="O384" s="61"/>
      <c r="P384" s="61"/>
      <c r="Q384" s="45"/>
      <c r="R384" s="15"/>
      <c r="S384" s="15"/>
      <c r="T384" s="15"/>
      <c r="U384" s="15"/>
      <c r="V384" s="41"/>
      <c r="W384" s="41"/>
      <c r="X384" s="41"/>
      <c r="Y384" s="41"/>
      <c r="Z384" s="40"/>
    </row>
    <row r="385" spans="2:26">
      <c r="B385" s="231"/>
      <c r="C385" s="232"/>
      <c r="D385" s="232"/>
      <c r="E385" s="232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3"/>
      <c r="R385" s="8"/>
      <c r="S385" s="8"/>
      <c r="T385" s="8"/>
      <c r="U385" s="8"/>
      <c r="V385" s="41"/>
      <c r="W385" s="41"/>
      <c r="X385" s="41"/>
      <c r="Y385" s="41"/>
      <c r="Z385" s="40"/>
    </row>
    <row r="386" spans="2:26">
      <c r="B386" s="32"/>
      <c r="C386" s="33"/>
      <c r="D386" s="33"/>
      <c r="E386" s="33"/>
      <c r="F386" s="33"/>
      <c r="G386" s="60"/>
      <c r="H386" s="61"/>
      <c r="I386" s="61"/>
      <c r="J386" s="61"/>
      <c r="K386" s="61"/>
      <c r="L386" s="61"/>
      <c r="M386" s="61"/>
      <c r="N386" s="61"/>
      <c r="O386" s="61"/>
      <c r="P386" s="61"/>
      <c r="Q386" s="45"/>
      <c r="R386" s="34"/>
      <c r="S386" s="34"/>
      <c r="T386" s="34"/>
      <c r="U386" s="34"/>
      <c r="V386" s="39"/>
      <c r="W386" s="39"/>
      <c r="X386" s="39"/>
      <c r="Y386" s="39"/>
      <c r="Z386" s="40"/>
    </row>
    <row r="387" spans="2:26">
      <c r="B387" s="231"/>
      <c r="C387" s="232"/>
      <c r="D387" s="232"/>
      <c r="E387" s="232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3"/>
      <c r="R387" s="30"/>
      <c r="S387" s="30"/>
      <c r="T387" s="30"/>
      <c r="U387" s="30"/>
      <c r="V387" s="39"/>
      <c r="W387" s="39"/>
      <c r="X387" s="39"/>
      <c r="Y387" s="39"/>
      <c r="Z387" s="40"/>
    </row>
    <row r="388" spans="2:26">
      <c r="B388" s="32"/>
      <c r="C388" s="33"/>
      <c r="D388" s="33"/>
      <c r="E388" s="33"/>
      <c r="F388" s="33"/>
      <c r="G388" s="60"/>
      <c r="H388" s="61"/>
      <c r="I388" s="61"/>
      <c r="J388" s="61"/>
      <c r="K388" s="61"/>
      <c r="L388" s="61"/>
      <c r="M388" s="61"/>
      <c r="N388" s="61"/>
      <c r="O388" s="61"/>
      <c r="P388" s="61"/>
      <c r="Q388" s="45"/>
      <c r="R388" s="34"/>
      <c r="S388" s="34"/>
      <c r="T388" s="34"/>
      <c r="U388" s="34"/>
      <c r="V388" s="39"/>
      <c r="W388" s="39"/>
      <c r="X388" s="39"/>
      <c r="Y388" s="39"/>
      <c r="Z388" s="40"/>
    </row>
    <row r="389" spans="2:26">
      <c r="B389" s="231"/>
      <c r="C389" s="232"/>
      <c r="D389" s="232"/>
      <c r="E389" s="232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3"/>
      <c r="R389" s="30"/>
      <c r="S389" s="30"/>
      <c r="T389" s="30"/>
      <c r="U389" s="30"/>
      <c r="V389" s="39"/>
      <c r="W389" s="39"/>
      <c r="X389" s="39"/>
      <c r="Y389" s="39"/>
      <c r="Z389" s="40"/>
    </row>
    <row r="390" spans="2:26">
      <c r="B390" s="32"/>
      <c r="C390" s="33"/>
      <c r="D390" s="33"/>
      <c r="E390" s="33"/>
      <c r="F390" s="33"/>
      <c r="G390" s="60"/>
      <c r="H390" s="61"/>
      <c r="I390" s="61"/>
      <c r="J390" s="61"/>
      <c r="K390" s="61"/>
      <c r="L390" s="61"/>
      <c r="M390" s="61"/>
      <c r="N390" s="61"/>
      <c r="O390" s="61"/>
      <c r="P390" s="61"/>
      <c r="Q390" s="45"/>
      <c r="R390" s="34"/>
      <c r="S390" s="34"/>
      <c r="T390" s="34"/>
      <c r="U390" s="34"/>
      <c r="V390" s="39"/>
      <c r="W390" s="39"/>
      <c r="X390" s="39"/>
      <c r="Y390" s="39"/>
      <c r="Z390" s="40"/>
    </row>
    <row r="391" spans="2:26">
      <c r="B391" s="231"/>
      <c r="C391" s="232"/>
      <c r="D391" s="232"/>
      <c r="E391" s="232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3"/>
      <c r="R391" s="30"/>
      <c r="S391" s="30"/>
      <c r="T391" s="30"/>
      <c r="U391" s="30"/>
      <c r="V391" s="39"/>
      <c r="W391" s="39"/>
      <c r="X391" s="39"/>
      <c r="Y391" s="39"/>
      <c r="Z391" s="40"/>
    </row>
    <row r="392" spans="2:26">
      <c r="B392" s="32"/>
      <c r="C392" s="33"/>
      <c r="D392" s="33"/>
      <c r="E392" s="33"/>
      <c r="F392" s="33"/>
      <c r="G392" s="60"/>
      <c r="H392" s="61"/>
      <c r="I392" s="61"/>
      <c r="J392" s="61"/>
      <c r="K392" s="61"/>
      <c r="L392" s="61"/>
      <c r="M392" s="61"/>
      <c r="N392" s="61"/>
      <c r="O392" s="61"/>
      <c r="P392" s="61"/>
      <c r="Q392" s="45"/>
      <c r="R392" s="34"/>
      <c r="S392" s="34"/>
      <c r="T392" s="34"/>
      <c r="U392" s="34"/>
      <c r="V392" s="39"/>
      <c r="W392" s="39"/>
      <c r="X392" s="39"/>
      <c r="Y392" s="39"/>
      <c r="Z392" s="40"/>
    </row>
    <row r="393" spans="2:26">
      <c r="B393" s="231"/>
      <c r="C393" s="232"/>
      <c r="D393" s="232"/>
      <c r="E393" s="232"/>
      <c r="F393" s="232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3"/>
      <c r="R393" s="30"/>
      <c r="S393" s="30"/>
      <c r="T393" s="30"/>
      <c r="U393" s="30"/>
      <c r="V393" s="39"/>
      <c r="W393" s="39"/>
      <c r="X393" s="39"/>
      <c r="Y393" s="39"/>
      <c r="Z393" s="40"/>
    </row>
    <row r="394" spans="2:26">
      <c r="B394" s="32"/>
      <c r="C394" s="33"/>
      <c r="D394" s="33"/>
      <c r="E394" s="33"/>
      <c r="F394" s="33"/>
      <c r="G394" s="60"/>
      <c r="H394" s="61"/>
      <c r="I394" s="61"/>
      <c r="J394" s="61"/>
      <c r="K394" s="61"/>
      <c r="L394" s="61"/>
      <c r="M394" s="61"/>
      <c r="N394" s="61"/>
      <c r="O394" s="61"/>
      <c r="P394" s="61"/>
      <c r="Q394" s="45"/>
      <c r="R394" s="34"/>
      <c r="S394" s="34"/>
      <c r="T394" s="34"/>
      <c r="U394" s="34"/>
      <c r="V394" s="39"/>
      <c r="W394" s="39"/>
      <c r="X394" s="39"/>
      <c r="Y394" s="39"/>
      <c r="Z394" s="40"/>
    </row>
    <row r="395" spans="2:26">
      <c r="B395" s="231"/>
      <c r="C395" s="232"/>
      <c r="D395" s="232"/>
      <c r="E395" s="232"/>
      <c r="F395" s="232"/>
      <c r="G395" s="232"/>
      <c r="H395" s="232"/>
      <c r="I395" s="232"/>
      <c r="J395" s="232"/>
      <c r="K395" s="232"/>
      <c r="L395" s="232"/>
      <c r="M395" s="232"/>
      <c r="N395" s="232"/>
      <c r="O395" s="232"/>
      <c r="P395" s="232"/>
      <c r="Q395" s="233"/>
      <c r="R395" s="30"/>
      <c r="S395" s="30"/>
      <c r="T395" s="30"/>
      <c r="U395" s="30"/>
      <c r="V395" s="39"/>
      <c r="W395" s="39"/>
      <c r="X395" s="39"/>
      <c r="Y395" s="39"/>
      <c r="Z395" s="40"/>
    </row>
    <row r="396" spans="2:26">
      <c r="B396" s="32"/>
      <c r="C396" s="33"/>
      <c r="D396" s="33"/>
      <c r="E396" s="33"/>
      <c r="F396" s="33"/>
      <c r="G396" s="60"/>
      <c r="H396" s="61"/>
      <c r="I396" s="61"/>
      <c r="J396" s="61"/>
      <c r="K396" s="61"/>
      <c r="L396" s="61"/>
      <c r="M396" s="61"/>
      <c r="N396" s="61"/>
      <c r="O396" s="61"/>
      <c r="P396" s="61"/>
      <c r="Q396" s="45"/>
      <c r="R396" s="34"/>
      <c r="S396" s="34"/>
      <c r="T396" s="34"/>
      <c r="U396" s="34"/>
      <c r="V396" s="39"/>
      <c r="W396" s="39"/>
      <c r="X396" s="39"/>
      <c r="Y396" s="39"/>
      <c r="Z396" s="40"/>
    </row>
    <row r="397" spans="2:26">
      <c r="B397" s="231"/>
      <c r="C397" s="232"/>
      <c r="D397" s="232"/>
      <c r="E397" s="232"/>
      <c r="F397" s="232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3"/>
      <c r="R397" s="30"/>
      <c r="S397" s="30"/>
      <c r="T397" s="30"/>
      <c r="U397" s="30"/>
      <c r="V397" s="39"/>
      <c r="W397" s="39"/>
      <c r="X397" s="39"/>
      <c r="Y397" s="39"/>
      <c r="Z397" s="40"/>
    </row>
    <row r="398" spans="2:26">
      <c r="B398" s="32"/>
      <c r="C398" s="33"/>
      <c r="D398" s="33"/>
      <c r="E398" s="33"/>
      <c r="F398" s="33"/>
      <c r="G398" s="60"/>
      <c r="H398" s="61"/>
      <c r="I398" s="61"/>
      <c r="J398" s="61"/>
      <c r="K398" s="61"/>
      <c r="L398" s="61"/>
      <c r="M398" s="61"/>
      <c r="N398" s="61"/>
      <c r="O398" s="61"/>
      <c r="P398" s="61"/>
      <c r="Q398" s="45"/>
      <c r="R398" s="34"/>
      <c r="S398" s="34"/>
      <c r="T398" s="34"/>
      <c r="U398" s="34"/>
      <c r="V398" s="39"/>
      <c r="W398" s="39"/>
      <c r="X398" s="39"/>
      <c r="Y398" s="39"/>
      <c r="Z398" s="5"/>
    </row>
    <row r="399" spans="2:26">
      <c r="B399" s="231"/>
      <c r="C399" s="232"/>
      <c r="D399" s="232"/>
      <c r="E399" s="232"/>
      <c r="F399" s="232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3"/>
      <c r="R399" s="30"/>
      <c r="S399" s="30"/>
      <c r="T399" s="30"/>
      <c r="U399" s="30"/>
      <c r="V399" s="39"/>
      <c r="W399" s="39"/>
      <c r="X399" s="39"/>
      <c r="Y399" s="39"/>
      <c r="Z399" s="5"/>
    </row>
    <row r="400" spans="2:26">
      <c r="B400" s="32"/>
      <c r="C400" s="33"/>
      <c r="D400" s="33"/>
      <c r="E400" s="33"/>
      <c r="F400" s="33"/>
      <c r="G400" s="60"/>
      <c r="H400" s="61"/>
      <c r="I400" s="61"/>
      <c r="J400" s="61"/>
      <c r="K400" s="61"/>
      <c r="L400" s="61"/>
      <c r="M400" s="61"/>
      <c r="N400" s="61"/>
      <c r="O400" s="61"/>
      <c r="P400" s="61"/>
      <c r="Q400" s="45"/>
      <c r="R400" s="34"/>
      <c r="S400" s="34"/>
      <c r="T400" s="34"/>
      <c r="U400" s="34"/>
      <c r="V400" s="39"/>
      <c r="W400" s="39"/>
      <c r="X400" s="39"/>
      <c r="Y400" s="39"/>
      <c r="Z400" s="40"/>
    </row>
    <row r="401" spans="2:26">
      <c r="B401" s="231"/>
      <c r="C401" s="232"/>
      <c r="D401" s="232"/>
      <c r="E401" s="232"/>
      <c r="F401" s="232"/>
      <c r="G401" s="232"/>
      <c r="H401" s="232"/>
      <c r="I401" s="232"/>
      <c r="J401" s="232"/>
      <c r="K401" s="232"/>
      <c r="L401" s="232"/>
      <c r="M401" s="232"/>
      <c r="N401" s="232"/>
      <c r="O401" s="232"/>
      <c r="P401" s="232"/>
      <c r="Q401" s="233"/>
      <c r="R401" s="30"/>
      <c r="S401" s="30"/>
      <c r="T401" s="30"/>
      <c r="U401" s="30"/>
      <c r="V401" s="39"/>
      <c r="W401" s="39"/>
      <c r="X401" s="39"/>
      <c r="Y401" s="39"/>
      <c r="Z401" s="40"/>
    </row>
    <row r="402" spans="2:26">
      <c r="B402" s="32"/>
      <c r="C402" s="33"/>
      <c r="D402" s="33"/>
      <c r="E402" s="33"/>
      <c r="F402" s="33"/>
      <c r="G402" s="60"/>
      <c r="H402" s="61"/>
      <c r="I402" s="61"/>
      <c r="J402" s="61"/>
      <c r="K402" s="61"/>
      <c r="L402" s="61"/>
      <c r="M402" s="61"/>
      <c r="N402" s="61"/>
      <c r="O402" s="61"/>
      <c r="P402" s="61"/>
      <c r="Q402" s="45"/>
      <c r="R402" s="34"/>
      <c r="S402" s="34"/>
      <c r="T402" s="34"/>
      <c r="U402" s="34"/>
      <c r="V402" s="39"/>
      <c r="W402" s="39"/>
      <c r="X402" s="39"/>
      <c r="Y402" s="39"/>
      <c r="Z402" s="40"/>
    </row>
    <row r="403" spans="2:26">
      <c r="B403" s="231"/>
      <c r="C403" s="232"/>
      <c r="D403" s="232"/>
      <c r="E403" s="232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3"/>
      <c r="R403" s="30"/>
      <c r="S403" s="30"/>
      <c r="T403" s="30"/>
      <c r="U403" s="30"/>
      <c r="V403" s="39"/>
      <c r="W403" s="39"/>
      <c r="X403" s="39"/>
      <c r="Y403" s="39"/>
      <c r="Z403" s="40"/>
    </row>
    <row r="404" spans="2:26">
      <c r="B404" s="32"/>
      <c r="C404" s="33"/>
      <c r="D404" s="33"/>
      <c r="E404" s="33"/>
      <c r="F404" s="33"/>
      <c r="G404" s="60"/>
      <c r="H404" s="61"/>
      <c r="I404" s="61"/>
      <c r="J404" s="61"/>
      <c r="K404" s="61"/>
      <c r="L404" s="61"/>
      <c r="M404" s="61"/>
      <c r="N404" s="61"/>
      <c r="O404" s="61"/>
      <c r="P404" s="61"/>
      <c r="Q404" s="45"/>
      <c r="R404" s="15"/>
      <c r="S404" s="15"/>
      <c r="T404" s="15"/>
      <c r="U404" s="15"/>
      <c r="V404" s="41"/>
      <c r="W404" s="41"/>
      <c r="X404" s="41"/>
      <c r="Y404" s="41"/>
      <c r="Z404" s="40"/>
    </row>
    <row r="405" spans="2:26">
      <c r="B405" s="231"/>
      <c r="C405" s="232"/>
      <c r="D405" s="232"/>
      <c r="E405" s="232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3"/>
      <c r="R405" s="8"/>
      <c r="S405" s="8"/>
      <c r="T405" s="8"/>
      <c r="U405" s="8"/>
      <c r="V405" s="41"/>
      <c r="W405" s="41"/>
      <c r="X405" s="41"/>
      <c r="Y405" s="41"/>
      <c r="Z405" s="40"/>
    </row>
    <row r="406" spans="2:26">
      <c r="B406" s="32"/>
      <c r="C406" s="33"/>
      <c r="D406" s="33"/>
      <c r="E406" s="33"/>
      <c r="F406" s="33"/>
      <c r="G406" s="60"/>
      <c r="H406" s="61"/>
      <c r="I406" s="61"/>
      <c r="J406" s="61"/>
      <c r="K406" s="61"/>
      <c r="L406" s="61"/>
      <c r="M406" s="61"/>
      <c r="N406" s="61"/>
      <c r="O406" s="61"/>
      <c r="P406" s="61"/>
      <c r="Q406" s="45"/>
      <c r="R406" s="34"/>
      <c r="S406" s="34"/>
      <c r="T406" s="34"/>
      <c r="U406" s="34"/>
      <c r="V406" s="39"/>
      <c r="W406" s="39"/>
      <c r="X406" s="39"/>
      <c r="Y406" s="39"/>
      <c r="Z406" s="40"/>
    </row>
    <row r="407" spans="2:26">
      <c r="B407" s="231"/>
      <c r="C407" s="232"/>
      <c r="D407" s="232"/>
      <c r="E407" s="232"/>
      <c r="F407" s="232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3"/>
      <c r="R407" s="30"/>
      <c r="S407" s="30"/>
      <c r="T407" s="30"/>
      <c r="U407" s="30"/>
      <c r="V407" s="39"/>
      <c r="W407" s="39"/>
      <c r="X407" s="39"/>
      <c r="Y407" s="39"/>
      <c r="Z407" s="40"/>
    </row>
    <row r="408" spans="2:26">
      <c r="B408" s="32"/>
      <c r="C408" s="33"/>
      <c r="D408" s="33"/>
      <c r="E408" s="33"/>
      <c r="F408" s="33"/>
      <c r="G408" s="60"/>
      <c r="H408" s="61"/>
      <c r="I408" s="61"/>
      <c r="J408" s="61"/>
      <c r="K408" s="61"/>
      <c r="L408" s="61"/>
      <c r="M408" s="61"/>
      <c r="N408" s="61"/>
      <c r="O408" s="61"/>
      <c r="P408" s="61"/>
      <c r="Q408" s="45"/>
      <c r="R408" s="34"/>
      <c r="S408" s="34"/>
      <c r="T408" s="34"/>
      <c r="U408" s="34"/>
      <c r="V408" s="39"/>
      <c r="W408" s="39"/>
      <c r="X408" s="39"/>
      <c r="Y408" s="39"/>
      <c r="Z408" s="40"/>
    </row>
    <row r="409" spans="2:26">
      <c r="B409" s="231"/>
      <c r="C409" s="232"/>
      <c r="D409" s="232"/>
      <c r="E409" s="232"/>
      <c r="F409" s="232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3"/>
      <c r="R409" s="30"/>
      <c r="S409" s="30"/>
      <c r="T409" s="30"/>
      <c r="U409" s="30"/>
      <c r="V409" s="39"/>
      <c r="W409" s="39"/>
      <c r="X409" s="39"/>
      <c r="Y409" s="39"/>
      <c r="Z409" s="40"/>
    </row>
    <row r="410" spans="2:26">
      <c r="B410" s="32"/>
      <c r="C410" s="33"/>
      <c r="D410" s="33"/>
      <c r="E410" s="33"/>
      <c r="F410" s="33"/>
      <c r="G410" s="60"/>
      <c r="H410" s="61"/>
      <c r="I410" s="61"/>
      <c r="J410" s="61"/>
      <c r="K410" s="61"/>
      <c r="L410" s="61"/>
      <c r="M410" s="61"/>
      <c r="N410" s="61"/>
      <c r="O410" s="61"/>
      <c r="P410" s="61"/>
      <c r="Q410" s="45"/>
      <c r="R410" s="34"/>
      <c r="S410" s="34"/>
      <c r="T410" s="34"/>
      <c r="U410" s="34"/>
      <c r="V410" s="39"/>
      <c r="W410" s="39"/>
      <c r="X410" s="39"/>
      <c r="Y410" s="39"/>
      <c r="Z410" s="40"/>
    </row>
    <row r="411" spans="2:26">
      <c r="B411" s="231"/>
      <c r="C411" s="232"/>
      <c r="D411" s="232"/>
      <c r="E411" s="232"/>
      <c r="F411" s="232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3"/>
      <c r="R411" s="30"/>
      <c r="S411" s="30"/>
      <c r="T411" s="30"/>
      <c r="U411" s="30"/>
      <c r="V411" s="39"/>
      <c r="W411" s="39"/>
      <c r="X411" s="39"/>
      <c r="Y411" s="39"/>
      <c r="Z411" s="40"/>
    </row>
    <row r="412" spans="2:26">
      <c r="B412" s="32"/>
      <c r="C412" s="33"/>
      <c r="D412" s="33"/>
      <c r="E412" s="33"/>
      <c r="F412" s="33"/>
      <c r="G412" s="60"/>
      <c r="H412" s="61"/>
      <c r="I412" s="61"/>
      <c r="J412" s="61"/>
      <c r="K412" s="61"/>
      <c r="L412" s="61"/>
      <c r="M412" s="61"/>
      <c r="N412" s="61"/>
      <c r="O412" s="61"/>
      <c r="P412" s="61"/>
      <c r="Q412" s="45"/>
      <c r="R412" s="34"/>
      <c r="S412" s="34"/>
      <c r="T412" s="34"/>
      <c r="U412" s="34"/>
      <c r="V412" s="39"/>
      <c r="W412" s="39"/>
      <c r="X412" s="39"/>
      <c r="Y412" s="39"/>
      <c r="Z412" s="40"/>
    </row>
    <row r="413" spans="2:26">
      <c r="B413" s="231"/>
      <c r="C413" s="232"/>
      <c r="D413" s="232"/>
      <c r="E413" s="232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3"/>
      <c r="R413" s="30"/>
      <c r="S413" s="30"/>
      <c r="T413" s="30"/>
      <c r="U413" s="30"/>
      <c r="V413" s="39"/>
      <c r="W413" s="39"/>
      <c r="X413" s="39"/>
      <c r="Y413" s="39"/>
      <c r="Z413" s="40"/>
    </row>
    <row r="414" spans="2:26">
      <c r="B414" s="32"/>
      <c r="C414" s="33"/>
      <c r="D414" s="33"/>
      <c r="E414" s="33"/>
      <c r="F414" s="33"/>
      <c r="G414" s="60"/>
      <c r="H414" s="61"/>
      <c r="I414" s="61"/>
      <c r="J414" s="61"/>
      <c r="K414" s="61"/>
      <c r="L414" s="61"/>
      <c r="M414" s="61"/>
      <c r="N414" s="61"/>
      <c r="O414" s="61"/>
      <c r="P414" s="61"/>
      <c r="Q414" s="45"/>
      <c r="R414" s="34"/>
      <c r="S414" s="34"/>
      <c r="T414" s="34"/>
      <c r="U414" s="34"/>
      <c r="V414" s="39"/>
      <c r="W414" s="39"/>
      <c r="X414" s="39"/>
      <c r="Y414" s="39"/>
      <c r="Z414" s="40"/>
    </row>
    <row r="415" spans="2:26">
      <c r="B415" s="231"/>
      <c r="C415" s="232"/>
      <c r="D415" s="232"/>
      <c r="E415" s="232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3"/>
      <c r="R415" s="30"/>
      <c r="S415" s="30"/>
      <c r="T415" s="30"/>
      <c r="U415" s="30"/>
      <c r="V415" s="39"/>
      <c r="W415" s="39"/>
      <c r="X415" s="39"/>
      <c r="Y415" s="39"/>
      <c r="Z415" s="40"/>
    </row>
    <row r="416" spans="2:26">
      <c r="B416" s="32"/>
      <c r="C416" s="33"/>
      <c r="D416" s="33"/>
      <c r="E416" s="33"/>
      <c r="F416" s="33"/>
      <c r="G416" s="60"/>
      <c r="H416" s="61"/>
      <c r="I416" s="61"/>
      <c r="J416" s="61"/>
      <c r="K416" s="61"/>
      <c r="L416" s="61"/>
      <c r="M416" s="61"/>
      <c r="N416" s="61"/>
      <c r="O416" s="61"/>
      <c r="P416" s="61"/>
      <c r="Q416" s="45"/>
      <c r="R416" s="34"/>
      <c r="S416" s="34"/>
      <c r="T416" s="34"/>
      <c r="U416" s="34"/>
      <c r="V416" s="39"/>
      <c r="W416" s="39"/>
      <c r="X416" s="39"/>
      <c r="Y416" s="39"/>
      <c r="Z416" s="40"/>
    </row>
    <row r="417" spans="2:26">
      <c r="B417" s="231"/>
      <c r="C417" s="232"/>
      <c r="D417" s="232"/>
      <c r="E417" s="232"/>
      <c r="F417" s="232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3"/>
      <c r="R417" s="30"/>
      <c r="S417" s="30"/>
      <c r="T417" s="30"/>
      <c r="U417" s="30"/>
      <c r="V417" s="39"/>
      <c r="W417" s="39"/>
      <c r="X417" s="39"/>
      <c r="Y417" s="39"/>
      <c r="Z417" s="40"/>
    </row>
    <row r="418" spans="2:26">
      <c r="B418" s="32"/>
      <c r="C418" s="33"/>
      <c r="D418" s="33"/>
      <c r="E418" s="33"/>
      <c r="F418" s="33"/>
      <c r="G418" s="60"/>
      <c r="H418" s="61"/>
      <c r="I418" s="61"/>
      <c r="J418" s="61"/>
      <c r="K418" s="61"/>
      <c r="L418" s="61"/>
      <c r="M418" s="61"/>
      <c r="N418" s="61"/>
      <c r="O418" s="61"/>
      <c r="P418" s="61"/>
      <c r="Q418" s="45"/>
      <c r="R418" s="34"/>
      <c r="S418" s="34"/>
      <c r="T418" s="34"/>
      <c r="U418" s="34"/>
      <c r="V418" s="39"/>
      <c r="W418" s="39"/>
      <c r="X418" s="39"/>
      <c r="Y418" s="39"/>
      <c r="Z418" s="5"/>
    </row>
    <row r="419" spans="2:26">
      <c r="B419" s="231"/>
      <c r="C419" s="232"/>
      <c r="D419" s="232"/>
      <c r="E419" s="232"/>
      <c r="F419" s="232"/>
      <c r="G419" s="232"/>
      <c r="H419" s="232"/>
      <c r="I419" s="232"/>
      <c r="J419" s="232"/>
      <c r="K419" s="232"/>
      <c r="L419" s="232"/>
      <c r="M419" s="232"/>
      <c r="N419" s="232"/>
      <c r="O419" s="232"/>
      <c r="P419" s="232"/>
      <c r="Q419" s="233"/>
      <c r="R419" s="30"/>
      <c r="S419" s="30"/>
      <c r="T419" s="30"/>
      <c r="U419" s="30"/>
      <c r="V419" s="39"/>
      <c r="W419" s="39"/>
      <c r="X419" s="39"/>
      <c r="Y419" s="39"/>
      <c r="Z419" s="5"/>
    </row>
    <row r="420" spans="2:26">
      <c r="B420" s="32"/>
      <c r="C420" s="33"/>
      <c r="D420" s="33"/>
      <c r="E420" s="33"/>
      <c r="F420" s="33"/>
      <c r="G420" s="60"/>
      <c r="H420" s="61"/>
      <c r="I420" s="61"/>
      <c r="J420" s="61"/>
      <c r="K420" s="61"/>
      <c r="L420" s="61"/>
      <c r="M420" s="61"/>
      <c r="N420" s="61"/>
      <c r="O420" s="61"/>
      <c r="P420" s="61"/>
      <c r="Q420" s="45"/>
      <c r="R420" s="34"/>
      <c r="S420" s="34"/>
      <c r="T420" s="34"/>
      <c r="U420" s="34"/>
      <c r="V420" s="39"/>
      <c r="W420" s="39"/>
      <c r="X420" s="39"/>
      <c r="Y420" s="39"/>
      <c r="Z420" s="40"/>
    </row>
    <row r="421" spans="2:26">
      <c r="B421" s="231"/>
      <c r="C421" s="232"/>
      <c r="D421" s="232"/>
      <c r="E421" s="232"/>
      <c r="F421" s="232"/>
      <c r="G421" s="232"/>
      <c r="H421" s="232"/>
      <c r="I421" s="232"/>
      <c r="J421" s="232"/>
      <c r="K421" s="232"/>
      <c r="L421" s="232"/>
      <c r="M421" s="232"/>
      <c r="N421" s="232"/>
      <c r="O421" s="232"/>
      <c r="P421" s="232"/>
      <c r="Q421" s="233"/>
      <c r="R421" s="30"/>
      <c r="S421" s="30"/>
      <c r="T421" s="30"/>
      <c r="U421" s="30"/>
      <c r="V421" s="39"/>
      <c r="W421" s="39"/>
      <c r="X421" s="39"/>
      <c r="Y421" s="39"/>
      <c r="Z421" s="40"/>
    </row>
    <row r="422" spans="2:26">
      <c r="B422" s="32"/>
      <c r="C422" s="33"/>
      <c r="D422" s="33"/>
      <c r="E422" s="33"/>
      <c r="F422" s="33"/>
      <c r="G422" s="60"/>
      <c r="H422" s="61"/>
      <c r="I422" s="61"/>
      <c r="J422" s="61"/>
      <c r="K422" s="61"/>
      <c r="L422" s="61"/>
      <c r="M422" s="61"/>
      <c r="N422" s="61"/>
      <c r="O422" s="61"/>
      <c r="P422" s="61"/>
      <c r="Q422" s="45"/>
      <c r="R422" s="34"/>
      <c r="S422" s="34"/>
      <c r="T422" s="34"/>
      <c r="U422" s="34"/>
      <c r="V422" s="39"/>
      <c r="W422" s="39"/>
      <c r="X422" s="39"/>
      <c r="Y422" s="39"/>
      <c r="Z422" s="40"/>
    </row>
    <row r="423" spans="2:26">
      <c r="B423" s="231"/>
      <c r="C423" s="232"/>
      <c r="D423" s="232"/>
      <c r="E423" s="232"/>
      <c r="F423" s="232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3"/>
      <c r="R423" s="30"/>
      <c r="S423" s="30"/>
      <c r="T423" s="30"/>
      <c r="U423" s="30"/>
      <c r="V423" s="39"/>
      <c r="W423" s="39"/>
      <c r="X423" s="39"/>
      <c r="Y423" s="39"/>
      <c r="Z423" s="40"/>
    </row>
    <row r="424" spans="2:26">
      <c r="B424" s="32"/>
      <c r="C424" s="33"/>
      <c r="D424" s="33"/>
      <c r="E424" s="33"/>
      <c r="F424" s="33"/>
      <c r="G424" s="60"/>
      <c r="H424" s="61"/>
      <c r="I424" s="61"/>
      <c r="J424" s="61"/>
      <c r="K424" s="61"/>
      <c r="L424" s="61"/>
      <c r="M424" s="61"/>
      <c r="N424" s="61"/>
      <c r="O424" s="61"/>
      <c r="P424" s="61"/>
      <c r="Q424" s="45"/>
      <c r="R424" s="15"/>
      <c r="S424" s="15"/>
      <c r="T424" s="15"/>
      <c r="U424" s="15"/>
      <c r="V424" s="41"/>
      <c r="W424" s="41"/>
      <c r="X424" s="41"/>
      <c r="Y424" s="41"/>
      <c r="Z424" s="40"/>
    </row>
    <row r="425" spans="2:26">
      <c r="B425" s="231"/>
      <c r="C425" s="232"/>
      <c r="D425" s="232"/>
      <c r="E425" s="232"/>
      <c r="F425" s="232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3"/>
      <c r="R425" s="8"/>
      <c r="S425" s="8"/>
      <c r="T425" s="8"/>
      <c r="U425" s="8"/>
      <c r="V425" s="41"/>
      <c r="W425" s="41"/>
      <c r="X425" s="41"/>
      <c r="Y425" s="41"/>
      <c r="Z425" s="40"/>
    </row>
    <row r="426" spans="2:26">
      <c r="B426" s="32"/>
      <c r="C426" s="33"/>
      <c r="D426" s="33"/>
      <c r="E426" s="33"/>
      <c r="F426" s="33"/>
      <c r="G426" s="60"/>
      <c r="H426" s="61"/>
      <c r="I426" s="61"/>
      <c r="J426" s="61"/>
      <c r="K426" s="61"/>
      <c r="L426" s="61"/>
      <c r="M426" s="61"/>
      <c r="N426" s="61"/>
      <c r="O426" s="61"/>
      <c r="P426" s="61"/>
      <c r="Q426" s="45"/>
      <c r="R426" s="34"/>
      <c r="S426" s="34"/>
      <c r="T426" s="34"/>
      <c r="U426" s="34"/>
      <c r="V426" s="39"/>
      <c r="W426" s="39"/>
      <c r="X426" s="39"/>
      <c r="Y426" s="39"/>
      <c r="Z426" s="40"/>
    </row>
    <row r="427" spans="2:26">
      <c r="B427" s="231"/>
      <c r="C427" s="232"/>
      <c r="D427" s="232"/>
      <c r="E427" s="232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3"/>
      <c r="R427" s="30"/>
      <c r="S427" s="30"/>
      <c r="T427" s="30"/>
      <c r="U427" s="30"/>
      <c r="V427" s="39"/>
      <c r="W427" s="39"/>
      <c r="X427" s="39"/>
      <c r="Y427" s="39"/>
      <c r="Z427" s="40"/>
    </row>
    <row r="428" spans="2:26">
      <c r="B428" s="32"/>
      <c r="C428" s="33"/>
      <c r="D428" s="33"/>
      <c r="E428" s="33"/>
      <c r="F428" s="33"/>
      <c r="G428" s="60"/>
      <c r="H428" s="61"/>
      <c r="I428" s="61"/>
      <c r="J428" s="61"/>
      <c r="K428" s="61"/>
      <c r="L428" s="61"/>
      <c r="M428" s="61"/>
      <c r="N428" s="61"/>
      <c r="O428" s="61"/>
      <c r="P428" s="61"/>
      <c r="Q428" s="45"/>
      <c r="R428" s="34"/>
      <c r="S428" s="34"/>
      <c r="T428" s="34"/>
      <c r="U428" s="34"/>
      <c r="V428" s="39"/>
      <c r="W428" s="39"/>
      <c r="X428" s="39"/>
      <c r="Y428" s="39"/>
      <c r="Z428" s="40"/>
    </row>
    <row r="429" spans="2:26">
      <c r="B429" s="231"/>
      <c r="C429" s="232"/>
      <c r="D429" s="232"/>
      <c r="E429" s="232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3"/>
      <c r="R429" s="30"/>
      <c r="S429" s="30"/>
      <c r="T429" s="30"/>
      <c r="U429" s="30"/>
      <c r="V429" s="39"/>
      <c r="W429" s="39"/>
      <c r="X429" s="39"/>
      <c r="Y429" s="39"/>
      <c r="Z429" s="40"/>
    </row>
    <row r="430" spans="2:26">
      <c r="B430" s="32"/>
      <c r="C430" s="33"/>
      <c r="D430" s="33"/>
      <c r="E430" s="33"/>
      <c r="F430" s="33"/>
      <c r="G430" s="60"/>
      <c r="H430" s="61"/>
      <c r="I430" s="61"/>
      <c r="J430" s="61"/>
      <c r="K430" s="61"/>
      <c r="L430" s="61"/>
      <c r="M430" s="61"/>
      <c r="N430" s="61"/>
      <c r="O430" s="61"/>
      <c r="P430" s="61"/>
      <c r="Q430" s="45"/>
      <c r="R430" s="34"/>
      <c r="S430" s="34"/>
      <c r="T430" s="34"/>
      <c r="U430" s="34"/>
      <c r="V430" s="39"/>
      <c r="W430" s="39"/>
      <c r="X430" s="39"/>
      <c r="Y430" s="39"/>
      <c r="Z430" s="40"/>
    </row>
    <row r="431" spans="2:26">
      <c r="B431" s="231"/>
      <c r="C431" s="232"/>
      <c r="D431" s="232"/>
      <c r="E431" s="232"/>
      <c r="F431" s="232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3"/>
      <c r="R431" s="30"/>
      <c r="S431" s="30"/>
      <c r="T431" s="30"/>
      <c r="U431" s="30"/>
      <c r="V431" s="39"/>
      <c r="W431" s="39"/>
      <c r="X431" s="39"/>
      <c r="Y431" s="39"/>
      <c r="Z431" s="40"/>
    </row>
    <row r="432" spans="2:26">
      <c r="B432" s="32"/>
      <c r="C432" s="33"/>
      <c r="D432" s="33"/>
      <c r="E432" s="33"/>
      <c r="F432" s="33"/>
      <c r="G432" s="60"/>
      <c r="H432" s="61"/>
      <c r="I432" s="61"/>
      <c r="J432" s="61"/>
      <c r="K432" s="61"/>
      <c r="L432" s="61"/>
      <c r="M432" s="61"/>
      <c r="N432" s="61"/>
      <c r="O432" s="61"/>
      <c r="P432" s="61"/>
      <c r="Q432" s="45"/>
      <c r="R432" s="34"/>
      <c r="S432" s="34"/>
      <c r="T432" s="34"/>
      <c r="U432" s="34"/>
      <c r="V432" s="39"/>
      <c r="W432" s="39"/>
      <c r="X432" s="39"/>
      <c r="Y432" s="39"/>
      <c r="Z432" s="40"/>
    </row>
    <row r="433" spans="2:26">
      <c r="B433" s="231"/>
      <c r="C433" s="232"/>
      <c r="D433" s="232"/>
      <c r="E433" s="232"/>
      <c r="F433" s="232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3"/>
      <c r="R433" s="30"/>
      <c r="S433" s="30"/>
      <c r="T433" s="30"/>
      <c r="U433" s="30"/>
      <c r="V433" s="39"/>
      <c r="W433" s="39"/>
      <c r="X433" s="39"/>
      <c r="Y433" s="39"/>
      <c r="Z433" s="40"/>
    </row>
    <row r="434" spans="2:26">
      <c r="B434" s="32"/>
      <c r="C434" s="33"/>
      <c r="D434" s="33"/>
      <c r="E434" s="33"/>
      <c r="F434" s="33"/>
      <c r="G434" s="60"/>
      <c r="H434" s="61"/>
      <c r="I434" s="61"/>
      <c r="J434" s="61"/>
      <c r="K434" s="61"/>
      <c r="L434" s="61"/>
      <c r="M434" s="61"/>
      <c r="N434" s="61"/>
      <c r="O434" s="61"/>
      <c r="P434" s="61"/>
      <c r="Q434" s="45"/>
      <c r="R434" s="34"/>
      <c r="S434" s="34"/>
      <c r="T434" s="34"/>
      <c r="U434" s="34"/>
      <c r="V434" s="39"/>
      <c r="W434" s="39"/>
      <c r="X434" s="39"/>
      <c r="Y434" s="39"/>
      <c r="Z434" s="40"/>
    </row>
    <row r="435" spans="2:26">
      <c r="B435" s="231"/>
      <c r="C435" s="232"/>
      <c r="D435" s="232"/>
      <c r="E435" s="232"/>
      <c r="F435" s="232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3"/>
      <c r="R435" s="30"/>
      <c r="S435" s="30"/>
      <c r="T435" s="30"/>
      <c r="U435" s="30"/>
      <c r="V435" s="39"/>
      <c r="W435" s="39"/>
      <c r="X435" s="39"/>
      <c r="Y435" s="39"/>
      <c r="Z435" s="40"/>
    </row>
    <row r="436" spans="2:26">
      <c r="B436" s="32"/>
      <c r="C436" s="33"/>
      <c r="D436" s="33"/>
      <c r="E436" s="33"/>
      <c r="F436" s="33"/>
      <c r="G436" s="60"/>
      <c r="H436" s="61"/>
      <c r="I436" s="61"/>
      <c r="J436" s="61"/>
      <c r="K436" s="61"/>
      <c r="L436" s="61"/>
      <c r="M436" s="61"/>
      <c r="N436" s="61"/>
      <c r="O436" s="61"/>
      <c r="P436" s="61"/>
      <c r="Q436" s="45"/>
      <c r="R436" s="34"/>
      <c r="S436" s="34"/>
      <c r="T436" s="34"/>
      <c r="U436" s="34"/>
      <c r="V436" s="39"/>
      <c r="W436" s="39"/>
      <c r="X436" s="39"/>
      <c r="Y436" s="39"/>
      <c r="Z436" s="40"/>
    </row>
    <row r="437" spans="2:26">
      <c r="B437" s="231"/>
      <c r="C437" s="232"/>
      <c r="D437" s="232"/>
      <c r="E437" s="232"/>
      <c r="F437" s="232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3"/>
      <c r="R437" s="30"/>
      <c r="S437" s="30"/>
      <c r="T437" s="30"/>
      <c r="U437" s="30"/>
      <c r="V437" s="39"/>
      <c r="W437" s="39"/>
      <c r="X437" s="39"/>
      <c r="Y437" s="39"/>
      <c r="Z437" s="40"/>
    </row>
    <row r="438" spans="2:26">
      <c r="B438" s="32"/>
      <c r="C438" s="33"/>
      <c r="D438" s="33"/>
      <c r="E438" s="33"/>
      <c r="F438" s="33"/>
      <c r="G438" s="60"/>
      <c r="H438" s="61"/>
      <c r="I438" s="61"/>
      <c r="J438" s="61"/>
      <c r="K438" s="61"/>
      <c r="L438" s="61"/>
      <c r="M438" s="61"/>
      <c r="N438" s="61"/>
      <c r="O438" s="61"/>
      <c r="P438" s="61"/>
      <c r="Q438" s="45"/>
      <c r="R438" s="34"/>
      <c r="S438" s="34"/>
      <c r="T438" s="34"/>
      <c r="U438" s="34"/>
      <c r="V438" s="39"/>
      <c r="W438" s="39"/>
      <c r="X438" s="39"/>
      <c r="Y438" s="39"/>
      <c r="Z438" s="5"/>
    </row>
    <row r="439" spans="2:26">
      <c r="B439" s="231"/>
      <c r="C439" s="232"/>
      <c r="D439" s="232"/>
      <c r="E439" s="232"/>
      <c r="F439" s="232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3"/>
      <c r="R439" s="30"/>
      <c r="S439" s="30"/>
      <c r="T439" s="30"/>
      <c r="U439" s="30"/>
      <c r="V439" s="39"/>
      <c r="W439" s="39"/>
      <c r="X439" s="39"/>
      <c r="Y439" s="39"/>
      <c r="Z439" s="5"/>
    </row>
    <row r="440" spans="2:26">
      <c r="B440" s="32"/>
      <c r="C440" s="33"/>
      <c r="D440" s="33"/>
      <c r="E440" s="33"/>
      <c r="F440" s="33"/>
      <c r="G440" s="60"/>
      <c r="H440" s="61"/>
      <c r="I440" s="61"/>
      <c r="J440" s="61"/>
      <c r="K440" s="61"/>
      <c r="L440" s="61"/>
      <c r="M440" s="61"/>
      <c r="N440" s="61"/>
      <c r="O440" s="61"/>
      <c r="P440" s="61"/>
      <c r="Q440" s="45"/>
      <c r="R440" s="34"/>
      <c r="S440" s="34"/>
      <c r="T440" s="34"/>
      <c r="U440" s="34"/>
      <c r="V440" s="39"/>
      <c r="W440" s="39"/>
      <c r="X440" s="39"/>
      <c r="Y440" s="39"/>
      <c r="Z440" s="40"/>
    </row>
    <row r="441" spans="2:26">
      <c r="B441" s="231"/>
      <c r="C441" s="232"/>
      <c r="D441" s="232"/>
      <c r="E441" s="232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3"/>
      <c r="R441" s="30"/>
      <c r="S441" s="30"/>
      <c r="T441" s="30"/>
      <c r="U441" s="30"/>
      <c r="V441" s="39"/>
      <c r="W441" s="39"/>
      <c r="X441" s="39"/>
      <c r="Y441" s="39"/>
      <c r="Z441" s="40"/>
    </row>
    <row r="442" spans="2:26">
      <c r="B442" s="32"/>
      <c r="C442" s="33"/>
      <c r="D442" s="33"/>
      <c r="E442" s="33"/>
      <c r="F442" s="33"/>
      <c r="G442" s="60"/>
      <c r="H442" s="61"/>
      <c r="I442" s="61"/>
      <c r="J442" s="61"/>
      <c r="K442" s="61"/>
      <c r="L442" s="61"/>
      <c r="M442" s="61"/>
      <c r="N442" s="61"/>
      <c r="O442" s="61"/>
      <c r="P442" s="61"/>
      <c r="Q442" s="45"/>
      <c r="R442" s="34"/>
      <c r="S442" s="34"/>
      <c r="T442" s="34"/>
      <c r="U442" s="34"/>
      <c r="V442" s="39"/>
      <c r="W442" s="39"/>
      <c r="X442" s="39"/>
      <c r="Y442" s="39"/>
      <c r="Z442" s="40"/>
    </row>
    <row r="443" spans="2:26">
      <c r="B443" s="231"/>
      <c r="C443" s="232"/>
      <c r="D443" s="232"/>
      <c r="E443" s="232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3"/>
      <c r="R443" s="30"/>
      <c r="S443" s="30"/>
      <c r="T443" s="30"/>
      <c r="U443" s="30"/>
      <c r="V443" s="39"/>
      <c r="W443" s="39"/>
      <c r="X443" s="39"/>
      <c r="Y443" s="39"/>
      <c r="Z443" s="40"/>
    </row>
    <row r="444" spans="2:26">
      <c r="B444" s="32"/>
      <c r="C444" s="33"/>
      <c r="D444" s="33"/>
      <c r="E444" s="33"/>
      <c r="F444" s="33"/>
      <c r="G444" s="60"/>
      <c r="H444" s="61"/>
      <c r="I444" s="61"/>
      <c r="J444" s="61"/>
      <c r="K444" s="61"/>
      <c r="L444" s="61"/>
      <c r="M444" s="61"/>
      <c r="N444" s="61"/>
      <c r="O444" s="61"/>
      <c r="P444" s="61"/>
      <c r="Q444" s="45"/>
      <c r="R444" s="15"/>
      <c r="S444" s="15"/>
      <c r="T444" s="15"/>
      <c r="U444" s="15"/>
      <c r="V444" s="41"/>
      <c r="W444" s="41"/>
      <c r="X444" s="41"/>
      <c r="Y444" s="41"/>
      <c r="Z444" s="40"/>
    </row>
    <row r="445" spans="2:26">
      <c r="B445" s="231"/>
      <c r="C445" s="232"/>
      <c r="D445" s="232"/>
      <c r="E445" s="232"/>
      <c r="F445" s="232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3"/>
      <c r="R445" s="8"/>
      <c r="S445" s="8"/>
      <c r="T445" s="8"/>
      <c r="U445" s="8"/>
      <c r="V445" s="41"/>
      <c r="W445" s="41"/>
      <c r="X445" s="41"/>
      <c r="Y445" s="41"/>
      <c r="Z445" s="40"/>
    </row>
    <row r="446" spans="2:26">
      <c r="B446" s="32"/>
      <c r="C446" s="33"/>
      <c r="D446" s="33"/>
      <c r="E446" s="33"/>
      <c r="F446" s="33"/>
      <c r="G446" s="60"/>
      <c r="H446" s="61"/>
      <c r="I446" s="61"/>
      <c r="J446" s="61"/>
      <c r="K446" s="61"/>
      <c r="L446" s="61"/>
      <c r="M446" s="61"/>
      <c r="N446" s="61"/>
      <c r="O446" s="61"/>
      <c r="P446" s="61"/>
      <c r="Q446" s="45"/>
      <c r="R446" s="34"/>
      <c r="S446" s="34"/>
      <c r="T446" s="34"/>
      <c r="U446" s="34"/>
      <c r="V446" s="39"/>
      <c r="W446" s="39"/>
      <c r="X446" s="39"/>
      <c r="Y446" s="39"/>
      <c r="Z446" s="40"/>
    </row>
    <row r="447" spans="2:26">
      <c r="B447" s="231"/>
      <c r="C447" s="232"/>
      <c r="D447" s="232"/>
      <c r="E447" s="232"/>
      <c r="F447" s="232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3"/>
      <c r="R447" s="30"/>
      <c r="S447" s="30"/>
      <c r="T447" s="30"/>
      <c r="U447" s="30"/>
      <c r="V447" s="39"/>
      <c r="W447" s="39"/>
      <c r="X447" s="39"/>
      <c r="Y447" s="39"/>
      <c r="Z447" s="40"/>
    </row>
    <row r="448" spans="2:26">
      <c r="B448" s="32"/>
      <c r="C448" s="33"/>
      <c r="D448" s="33"/>
      <c r="E448" s="33"/>
      <c r="F448" s="33"/>
      <c r="G448" s="60"/>
      <c r="H448" s="61"/>
      <c r="I448" s="61"/>
      <c r="J448" s="61"/>
      <c r="K448" s="61"/>
      <c r="L448" s="61"/>
      <c r="M448" s="61"/>
      <c r="N448" s="61"/>
      <c r="O448" s="61"/>
      <c r="P448" s="61"/>
      <c r="Q448" s="45"/>
      <c r="R448" s="34"/>
      <c r="S448" s="34"/>
      <c r="T448" s="34"/>
      <c r="U448" s="34"/>
      <c r="V448" s="39"/>
      <c r="W448" s="39"/>
      <c r="X448" s="39"/>
      <c r="Y448" s="39"/>
      <c r="Z448" s="40"/>
    </row>
    <row r="449" spans="2:26">
      <c r="B449" s="231"/>
      <c r="C449" s="232"/>
      <c r="D449" s="232"/>
      <c r="E449" s="232"/>
      <c r="F449" s="232"/>
      <c r="G449" s="232"/>
      <c r="H449" s="232"/>
      <c r="I449" s="232"/>
      <c r="J449" s="232"/>
      <c r="K449" s="232"/>
      <c r="L449" s="232"/>
      <c r="M449" s="232"/>
      <c r="N449" s="232"/>
      <c r="O449" s="232"/>
      <c r="P449" s="232"/>
      <c r="Q449" s="233"/>
      <c r="R449" s="30"/>
      <c r="S449" s="30"/>
      <c r="T449" s="30"/>
      <c r="U449" s="30"/>
      <c r="V449" s="39"/>
      <c r="W449" s="39"/>
      <c r="X449" s="39"/>
      <c r="Y449" s="39"/>
      <c r="Z449" s="40"/>
    </row>
    <row r="450" spans="2:26">
      <c r="B450" s="32"/>
      <c r="C450" s="33"/>
      <c r="D450" s="33"/>
      <c r="E450" s="33"/>
      <c r="F450" s="33"/>
      <c r="G450" s="60"/>
      <c r="H450" s="61"/>
      <c r="I450" s="61"/>
      <c r="J450" s="61"/>
      <c r="K450" s="61"/>
      <c r="L450" s="61"/>
      <c r="M450" s="61"/>
      <c r="N450" s="61"/>
      <c r="O450" s="61"/>
      <c r="P450" s="61"/>
      <c r="Q450" s="45"/>
      <c r="R450" s="34"/>
      <c r="S450" s="34"/>
      <c r="T450" s="34"/>
      <c r="U450" s="34"/>
      <c r="V450" s="39"/>
      <c r="W450" s="39"/>
      <c r="X450" s="39"/>
      <c r="Y450" s="39"/>
      <c r="Z450" s="40"/>
    </row>
    <row r="451" spans="2:26">
      <c r="B451" s="231"/>
      <c r="C451" s="232"/>
      <c r="D451" s="232"/>
      <c r="E451" s="232"/>
      <c r="F451" s="232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  <c r="Q451" s="233"/>
      <c r="R451" s="30"/>
      <c r="S451" s="30"/>
      <c r="T451" s="30"/>
      <c r="U451" s="30"/>
      <c r="V451" s="39"/>
      <c r="W451" s="39"/>
      <c r="X451" s="39"/>
      <c r="Y451" s="39"/>
      <c r="Z451" s="40"/>
    </row>
    <row r="452" spans="2:26">
      <c r="B452" s="32"/>
      <c r="C452" s="33"/>
      <c r="D452" s="33"/>
      <c r="E452" s="33"/>
      <c r="F452" s="33"/>
      <c r="G452" s="60"/>
      <c r="H452" s="61"/>
      <c r="I452" s="61"/>
      <c r="J452" s="61"/>
      <c r="K452" s="61"/>
      <c r="L452" s="61"/>
      <c r="M452" s="61"/>
      <c r="N452" s="61"/>
      <c r="O452" s="61"/>
      <c r="P452" s="61"/>
      <c r="Q452" s="45"/>
      <c r="R452" s="34"/>
      <c r="S452" s="34"/>
      <c r="T452" s="34"/>
      <c r="U452" s="34"/>
      <c r="V452" s="39"/>
      <c r="W452" s="39"/>
      <c r="X452" s="39"/>
      <c r="Y452" s="39"/>
      <c r="Z452" s="40"/>
    </row>
    <row r="453" spans="2:26">
      <c r="B453" s="231"/>
      <c r="C453" s="232"/>
      <c r="D453" s="232"/>
      <c r="E453" s="232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3"/>
      <c r="R453" s="30"/>
      <c r="S453" s="30"/>
      <c r="T453" s="30"/>
      <c r="U453" s="30"/>
      <c r="V453" s="39"/>
      <c r="W453" s="39"/>
      <c r="X453" s="39"/>
      <c r="Y453" s="39"/>
      <c r="Z453" s="40"/>
    </row>
    <row r="454" spans="2:26">
      <c r="B454" s="32"/>
      <c r="C454" s="33"/>
      <c r="D454" s="33"/>
      <c r="E454" s="33"/>
      <c r="F454" s="33"/>
      <c r="G454" s="60"/>
      <c r="H454" s="61"/>
      <c r="I454" s="61"/>
      <c r="J454" s="61"/>
      <c r="K454" s="61"/>
      <c r="L454" s="61"/>
      <c r="M454" s="61"/>
      <c r="N454" s="61"/>
      <c r="O454" s="61"/>
      <c r="P454" s="61"/>
      <c r="Q454" s="45"/>
      <c r="R454" s="34"/>
      <c r="S454" s="34"/>
      <c r="T454" s="34"/>
      <c r="U454" s="34"/>
      <c r="V454" s="39"/>
      <c r="W454" s="39"/>
      <c r="X454" s="39"/>
      <c r="Y454" s="39"/>
      <c r="Z454" s="40"/>
    </row>
    <row r="455" spans="2:26">
      <c r="B455" s="231"/>
      <c r="C455" s="232"/>
      <c r="D455" s="232"/>
      <c r="E455" s="232"/>
      <c r="F455" s="232"/>
      <c r="G455" s="232"/>
      <c r="H455" s="232"/>
      <c r="I455" s="232"/>
      <c r="J455" s="232"/>
      <c r="K455" s="232"/>
      <c r="L455" s="232"/>
      <c r="M455" s="232"/>
      <c r="N455" s="232"/>
      <c r="O455" s="232"/>
      <c r="P455" s="232"/>
      <c r="Q455" s="233"/>
      <c r="R455" s="30"/>
      <c r="S455" s="30"/>
      <c r="T455" s="30"/>
      <c r="U455" s="30"/>
      <c r="V455" s="39"/>
      <c r="W455" s="39"/>
      <c r="X455" s="39"/>
      <c r="Y455" s="39"/>
      <c r="Z455" s="40"/>
    </row>
    <row r="456" spans="2:26">
      <c r="B456" s="32"/>
      <c r="C456" s="33"/>
      <c r="D456" s="33"/>
      <c r="E456" s="33"/>
      <c r="F456" s="33"/>
      <c r="G456" s="60"/>
      <c r="H456" s="61"/>
      <c r="I456" s="61"/>
      <c r="J456" s="61"/>
      <c r="K456" s="61"/>
      <c r="L456" s="61"/>
      <c r="M456" s="61"/>
      <c r="N456" s="61"/>
      <c r="O456" s="61"/>
      <c r="P456" s="61"/>
      <c r="Q456" s="45"/>
      <c r="R456" s="34"/>
      <c r="S456" s="34"/>
      <c r="T456" s="34"/>
      <c r="U456" s="34"/>
      <c r="V456" s="39"/>
      <c r="W456" s="39"/>
      <c r="X456" s="39"/>
      <c r="Y456" s="39"/>
      <c r="Z456" s="40"/>
    </row>
    <row r="457" spans="2:26">
      <c r="B457" s="231"/>
      <c r="C457" s="232"/>
      <c r="D457" s="232"/>
      <c r="E457" s="232"/>
      <c r="F457" s="232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3"/>
      <c r="R457" s="30"/>
      <c r="S457" s="30"/>
      <c r="T457" s="30"/>
      <c r="U457" s="30"/>
      <c r="V457" s="39"/>
      <c r="W457" s="39"/>
      <c r="X457" s="39"/>
      <c r="Y457" s="39"/>
      <c r="Z457" s="40"/>
    </row>
    <row r="458" spans="2:26">
      <c r="B458" s="32"/>
      <c r="C458" s="33"/>
      <c r="D458" s="33"/>
      <c r="E458" s="33"/>
      <c r="F458" s="33"/>
      <c r="G458" s="60"/>
      <c r="H458" s="61"/>
      <c r="I458" s="61"/>
      <c r="J458" s="61"/>
      <c r="K458" s="61"/>
      <c r="L458" s="61"/>
      <c r="M458" s="61"/>
      <c r="N458" s="61"/>
      <c r="O458" s="61"/>
      <c r="P458" s="61"/>
      <c r="Q458" s="45"/>
      <c r="R458" s="34"/>
      <c r="S458" s="34"/>
      <c r="T458" s="34"/>
      <c r="U458" s="34"/>
      <c r="V458" s="39"/>
      <c r="W458" s="39"/>
      <c r="X458" s="39"/>
      <c r="Y458" s="39"/>
      <c r="Z458" s="5"/>
    </row>
    <row r="459" spans="2:26">
      <c r="B459" s="231"/>
      <c r="C459" s="232"/>
      <c r="D459" s="232"/>
      <c r="E459" s="232"/>
      <c r="F459" s="232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3"/>
      <c r="R459" s="30"/>
      <c r="S459" s="30"/>
      <c r="T459" s="30"/>
      <c r="U459" s="30"/>
      <c r="V459" s="39"/>
      <c r="W459" s="39"/>
      <c r="X459" s="39"/>
      <c r="Y459" s="39"/>
      <c r="Z459" s="5"/>
    </row>
    <row r="460" spans="2:26">
      <c r="B460" s="32"/>
      <c r="C460" s="33"/>
      <c r="D460" s="33"/>
      <c r="E460" s="33"/>
      <c r="F460" s="33"/>
      <c r="G460" s="60"/>
      <c r="H460" s="61"/>
      <c r="I460" s="61"/>
      <c r="J460" s="61"/>
      <c r="K460" s="61"/>
      <c r="L460" s="61"/>
      <c r="M460" s="61"/>
      <c r="N460" s="61"/>
      <c r="O460" s="61"/>
      <c r="P460" s="61"/>
      <c r="Q460" s="45"/>
      <c r="R460" s="34"/>
      <c r="S460" s="34"/>
      <c r="T460" s="34"/>
      <c r="U460" s="34"/>
      <c r="V460" s="39"/>
      <c r="W460" s="39"/>
      <c r="X460" s="39"/>
      <c r="Y460" s="39"/>
      <c r="Z460" s="40"/>
    </row>
    <row r="461" spans="2:26">
      <c r="B461" s="231"/>
      <c r="C461" s="232"/>
      <c r="D461" s="232"/>
      <c r="E461" s="232"/>
      <c r="F461" s="232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3"/>
      <c r="R461" s="30"/>
      <c r="S461" s="30"/>
      <c r="T461" s="30"/>
      <c r="U461" s="30"/>
      <c r="V461" s="39"/>
      <c r="W461" s="39"/>
      <c r="X461" s="39"/>
      <c r="Y461" s="39"/>
      <c r="Z461" s="40"/>
    </row>
    <row r="462" spans="2:26">
      <c r="B462" s="32"/>
      <c r="C462" s="33"/>
      <c r="D462" s="33"/>
      <c r="E462" s="33"/>
      <c r="F462" s="33"/>
      <c r="G462" s="60"/>
      <c r="H462" s="61"/>
      <c r="I462" s="61"/>
      <c r="J462" s="61"/>
      <c r="K462" s="61"/>
      <c r="L462" s="61"/>
      <c r="M462" s="61"/>
      <c r="N462" s="61"/>
      <c r="O462" s="61"/>
      <c r="P462" s="61"/>
      <c r="Q462" s="45"/>
      <c r="R462" s="34"/>
      <c r="S462" s="34"/>
      <c r="T462" s="34"/>
      <c r="U462" s="34"/>
      <c r="V462" s="39"/>
      <c r="W462" s="39"/>
      <c r="X462" s="39"/>
      <c r="Y462" s="39"/>
      <c r="Z462" s="40"/>
    </row>
    <row r="463" spans="2:26">
      <c r="B463" s="231"/>
      <c r="C463" s="232"/>
      <c r="D463" s="232"/>
      <c r="E463" s="232"/>
      <c r="F463" s="232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3"/>
      <c r="R463" s="30"/>
      <c r="S463" s="30"/>
      <c r="T463" s="30"/>
      <c r="U463" s="30"/>
      <c r="V463" s="39"/>
      <c r="W463" s="39"/>
      <c r="X463" s="39"/>
      <c r="Y463" s="39"/>
      <c r="Z463" s="40"/>
    </row>
    <row r="464" spans="2:26">
      <c r="B464" s="32"/>
      <c r="C464" s="33"/>
      <c r="D464" s="33"/>
      <c r="E464" s="33"/>
      <c r="F464" s="33"/>
      <c r="G464" s="60"/>
      <c r="H464" s="61"/>
      <c r="I464" s="61"/>
      <c r="J464" s="61"/>
      <c r="K464" s="61"/>
      <c r="L464" s="61"/>
      <c r="M464" s="61"/>
      <c r="N464" s="61"/>
      <c r="O464" s="61"/>
      <c r="P464" s="61"/>
      <c r="Q464" s="45"/>
      <c r="R464" s="15"/>
      <c r="S464" s="15"/>
      <c r="T464" s="15"/>
      <c r="U464" s="15"/>
      <c r="V464" s="41"/>
      <c r="W464" s="41"/>
      <c r="X464" s="41"/>
      <c r="Y464" s="41"/>
      <c r="Z464" s="40"/>
    </row>
    <row r="465" spans="2:26">
      <c r="B465" s="231"/>
      <c r="C465" s="232"/>
      <c r="D465" s="232"/>
      <c r="E465" s="232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3"/>
      <c r="R465" s="8"/>
      <c r="S465" s="8"/>
      <c r="T465" s="8"/>
      <c r="U465" s="8"/>
      <c r="V465" s="41"/>
      <c r="W465" s="41"/>
      <c r="X465" s="41"/>
      <c r="Y465" s="41"/>
      <c r="Z465" s="40"/>
    </row>
    <row r="466" spans="2:26">
      <c r="B466" s="32"/>
      <c r="C466" s="33"/>
      <c r="D466" s="33"/>
      <c r="E466" s="33"/>
      <c r="F466" s="33"/>
      <c r="G466" s="60"/>
      <c r="H466" s="61"/>
      <c r="I466" s="61"/>
      <c r="J466" s="61"/>
      <c r="K466" s="61"/>
      <c r="L466" s="61"/>
      <c r="M466" s="61"/>
      <c r="N466" s="61"/>
      <c r="O466" s="61"/>
      <c r="P466" s="61"/>
      <c r="Q466" s="45"/>
      <c r="R466" s="34"/>
      <c r="S466" s="34"/>
      <c r="T466" s="34"/>
      <c r="U466" s="34"/>
      <c r="V466" s="39"/>
      <c r="W466" s="39"/>
      <c r="X466" s="39"/>
      <c r="Y466" s="39"/>
      <c r="Z466" s="40"/>
    </row>
    <row r="467" spans="2:26">
      <c r="B467" s="231"/>
      <c r="C467" s="232"/>
      <c r="D467" s="232"/>
      <c r="E467" s="232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3"/>
      <c r="R467" s="30"/>
      <c r="S467" s="30"/>
      <c r="T467" s="30"/>
      <c r="U467" s="30"/>
      <c r="V467" s="39"/>
      <c r="W467" s="39"/>
      <c r="X467" s="39"/>
      <c r="Y467" s="39"/>
      <c r="Z467" s="40"/>
    </row>
    <row r="468" spans="2:26">
      <c r="B468" s="32"/>
      <c r="C468" s="33"/>
      <c r="D468" s="33"/>
      <c r="E468" s="33"/>
      <c r="F468" s="33"/>
      <c r="G468" s="60"/>
      <c r="H468" s="61"/>
      <c r="I468" s="61"/>
      <c r="J468" s="61"/>
      <c r="K468" s="61"/>
      <c r="L468" s="61"/>
      <c r="M468" s="61"/>
      <c r="N468" s="61"/>
      <c r="O468" s="61"/>
      <c r="P468" s="61"/>
      <c r="Q468" s="45"/>
      <c r="R468" s="34"/>
      <c r="S468" s="34"/>
      <c r="T468" s="34"/>
      <c r="U468" s="34"/>
      <c r="V468" s="39"/>
      <c r="W468" s="39"/>
      <c r="X468" s="39"/>
      <c r="Y468" s="39"/>
      <c r="Z468" s="40"/>
    </row>
    <row r="469" spans="2:26">
      <c r="B469" s="231"/>
      <c r="C469" s="232"/>
      <c r="D469" s="232"/>
      <c r="E469" s="232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3"/>
      <c r="R469" s="30"/>
      <c r="S469" s="30"/>
      <c r="T469" s="30"/>
      <c r="U469" s="30"/>
      <c r="V469" s="39"/>
      <c r="W469" s="39"/>
      <c r="X469" s="39"/>
      <c r="Y469" s="39"/>
      <c r="Z469" s="40"/>
    </row>
    <row r="470" spans="2:26">
      <c r="B470" s="32"/>
      <c r="C470" s="33"/>
      <c r="D470" s="33"/>
      <c r="E470" s="33"/>
      <c r="F470" s="33"/>
      <c r="G470" s="60"/>
      <c r="H470" s="61"/>
      <c r="I470" s="61"/>
      <c r="J470" s="61"/>
      <c r="K470" s="61"/>
      <c r="L470" s="61"/>
      <c r="M470" s="61"/>
      <c r="N470" s="61"/>
      <c r="O470" s="61"/>
      <c r="P470" s="61"/>
      <c r="Q470" s="45"/>
      <c r="R470" s="34"/>
      <c r="S470" s="34"/>
      <c r="T470" s="34"/>
      <c r="U470" s="34"/>
      <c r="V470" s="39"/>
      <c r="W470" s="39"/>
      <c r="X470" s="39"/>
      <c r="Y470" s="39"/>
      <c r="Z470" s="40"/>
    </row>
    <row r="471" spans="2:26">
      <c r="B471" s="231"/>
      <c r="C471" s="232"/>
      <c r="D471" s="232"/>
      <c r="E471" s="232"/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3"/>
      <c r="R471" s="30"/>
      <c r="S471" s="30"/>
      <c r="T471" s="30"/>
      <c r="U471" s="30"/>
      <c r="V471" s="39"/>
      <c r="W471" s="39"/>
      <c r="X471" s="39"/>
      <c r="Y471" s="39"/>
      <c r="Z471" s="40"/>
    </row>
    <row r="472" spans="2:26">
      <c r="B472" s="32"/>
      <c r="C472" s="33"/>
      <c r="D472" s="33"/>
      <c r="E472" s="33"/>
      <c r="F472" s="33"/>
      <c r="G472" s="60"/>
      <c r="H472" s="61"/>
      <c r="I472" s="61"/>
      <c r="J472" s="61"/>
      <c r="K472" s="61"/>
      <c r="L472" s="61"/>
      <c r="M472" s="61"/>
      <c r="N472" s="61"/>
      <c r="O472" s="61"/>
      <c r="P472" s="61"/>
      <c r="Q472" s="45"/>
      <c r="R472" s="34"/>
      <c r="S472" s="34"/>
      <c r="T472" s="34"/>
      <c r="U472" s="34"/>
      <c r="V472" s="39"/>
      <c r="W472" s="39"/>
      <c r="X472" s="39"/>
      <c r="Y472" s="39"/>
      <c r="Z472" s="40"/>
    </row>
    <row r="473" spans="2:26">
      <c r="B473" s="231"/>
      <c r="C473" s="232"/>
      <c r="D473" s="232"/>
      <c r="E473" s="232"/>
      <c r="F473" s="232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3"/>
      <c r="R473" s="30"/>
      <c r="S473" s="30"/>
      <c r="T473" s="30"/>
      <c r="U473" s="30"/>
      <c r="V473" s="39"/>
      <c r="W473" s="39"/>
      <c r="X473" s="39"/>
      <c r="Y473" s="39"/>
      <c r="Z473" s="40"/>
    </row>
    <row r="474" spans="2:26">
      <c r="B474" s="32"/>
      <c r="C474" s="33"/>
      <c r="D474" s="33"/>
      <c r="E474" s="33"/>
      <c r="F474" s="33"/>
      <c r="G474" s="60"/>
      <c r="H474" s="61"/>
      <c r="I474" s="61"/>
      <c r="J474" s="61"/>
      <c r="K474" s="61"/>
      <c r="L474" s="61"/>
      <c r="M474" s="61"/>
      <c r="N474" s="61"/>
      <c r="O474" s="61"/>
      <c r="P474" s="61"/>
      <c r="Q474" s="45"/>
      <c r="R474" s="34"/>
      <c r="S474" s="34"/>
      <c r="T474" s="34"/>
      <c r="U474" s="34"/>
      <c r="V474" s="39"/>
      <c r="W474" s="39"/>
      <c r="X474" s="39"/>
      <c r="Y474" s="39"/>
      <c r="Z474" s="40"/>
    </row>
    <row r="475" spans="2:26">
      <c r="B475" s="231"/>
      <c r="C475" s="232"/>
      <c r="D475" s="232"/>
      <c r="E475" s="232"/>
      <c r="F475" s="232"/>
      <c r="G475" s="232"/>
      <c r="H475" s="232"/>
      <c r="I475" s="232"/>
      <c r="J475" s="232"/>
      <c r="K475" s="232"/>
      <c r="L475" s="232"/>
      <c r="M475" s="232"/>
      <c r="N475" s="232"/>
      <c r="O475" s="232"/>
      <c r="P475" s="232"/>
      <c r="Q475" s="233"/>
      <c r="R475" s="30"/>
      <c r="S475" s="30"/>
      <c r="T475" s="30"/>
      <c r="U475" s="30"/>
      <c r="V475" s="39"/>
      <c r="W475" s="39"/>
      <c r="X475" s="39"/>
      <c r="Y475" s="39"/>
      <c r="Z475" s="40"/>
    </row>
    <row r="476" spans="2:26">
      <c r="B476" s="32"/>
      <c r="C476" s="33"/>
      <c r="D476" s="33"/>
      <c r="E476" s="33"/>
      <c r="F476" s="33"/>
      <c r="G476" s="60"/>
      <c r="H476" s="61"/>
      <c r="I476" s="61"/>
      <c r="J476" s="61"/>
      <c r="K476" s="61"/>
      <c r="L476" s="61"/>
      <c r="M476" s="61"/>
      <c r="N476" s="61"/>
      <c r="O476" s="61"/>
      <c r="P476" s="61"/>
      <c r="Q476" s="45"/>
      <c r="R476" s="34"/>
      <c r="S476" s="34"/>
      <c r="T476" s="34"/>
      <c r="U476" s="34"/>
      <c r="V476" s="39"/>
      <c r="W476" s="39"/>
      <c r="X476" s="39"/>
      <c r="Y476" s="39"/>
      <c r="Z476" s="40"/>
    </row>
    <row r="477" spans="2:26">
      <c r="B477" s="231"/>
      <c r="C477" s="232"/>
      <c r="D477" s="232"/>
      <c r="E477" s="232"/>
      <c r="F477" s="232"/>
      <c r="G477" s="232"/>
      <c r="H477" s="232"/>
      <c r="I477" s="232"/>
      <c r="J477" s="232"/>
      <c r="K477" s="232"/>
      <c r="L477" s="232"/>
      <c r="M477" s="232"/>
      <c r="N477" s="232"/>
      <c r="O477" s="232"/>
      <c r="P477" s="232"/>
      <c r="Q477" s="233"/>
      <c r="R477" s="30"/>
      <c r="S477" s="30"/>
      <c r="T477" s="30"/>
      <c r="U477" s="30"/>
      <c r="V477" s="39"/>
      <c r="W477" s="39"/>
      <c r="X477" s="39"/>
      <c r="Y477" s="39"/>
      <c r="Z477" s="40"/>
    </row>
    <row r="478" spans="2:26">
      <c r="B478" s="32"/>
      <c r="C478" s="33"/>
      <c r="D478" s="33"/>
      <c r="E478" s="33"/>
      <c r="F478" s="33"/>
      <c r="G478" s="60"/>
      <c r="H478" s="61"/>
      <c r="I478" s="61"/>
      <c r="J478" s="61"/>
      <c r="K478" s="61"/>
      <c r="L478" s="61"/>
      <c r="M478" s="61"/>
      <c r="N478" s="61"/>
      <c r="O478" s="61"/>
      <c r="P478" s="61"/>
      <c r="Q478" s="45"/>
      <c r="R478" s="34"/>
      <c r="S478" s="34"/>
      <c r="T478" s="34"/>
      <c r="U478" s="34"/>
      <c r="V478" s="39"/>
      <c r="W478" s="39"/>
      <c r="X478" s="39"/>
      <c r="Y478" s="39"/>
      <c r="Z478" s="5"/>
    </row>
    <row r="479" spans="2:26">
      <c r="B479" s="231"/>
      <c r="C479" s="232"/>
      <c r="D479" s="232"/>
      <c r="E479" s="232"/>
      <c r="F479" s="232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3"/>
      <c r="R479" s="30"/>
      <c r="S479" s="30"/>
      <c r="T479" s="30"/>
      <c r="U479" s="30"/>
      <c r="V479" s="39"/>
      <c r="W479" s="39"/>
      <c r="X479" s="39"/>
      <c r="Y479" s="39"/>
      <c r="Z479" s="5"/>
    </row>
    <row r="480" spans="2:26">
      <c r="B480" s="32"/>
      <c r="C480" s="33"/>
      <c r="D480" s="33"/>
      <c r="E480" s="33"/>
      <c r="F480" s="33"/>
      <c r="G480" s="60"/>
      <c r="H480" s="61"/>
      <c r="I480" s="61"/>
      <c r="J480" s="61"/>
      <c r="K480" s="61"/>
      <c r="L480" s="61"/>
      <c r="M480" s="61"/>
      <c r="N480" s="61"/>
      <c r="O480" s="61"/>
      <c r="P480" s="61"/>
      <c r="Q480" s="45"/>
      <c r="R480" s="34"/>
      <c r="S480" s="34"/>
      <c r="T480" s="34"/>
      <c r="U480" s="34"/>
      <c r="V480" s="39"/>
      <c r="W480" s="39"/>
      <c r="X480" s="39"/>
      <c r="Y480" s="39"/>
      <c r="Z480" s="40"/>
    </row>
    <row r="481" spans="2:26">
      <c r="B481" s="231"/>
      <c r="C481" s="232"/>
      <c r="D481" s="232"/>
      <c r="E481" s="232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3"/>
      <c r="R481" s="30"/>
      <c r="S481" s="30"/>
      <c r="T481" s="30"/>
      <c r="U481" s="30"/>
      <c r="V481" s="39"/>
      <c r="W481" s="39"/>
      <c r="X481" s="39"/>
      <c r="Y481" s="39"/>
      <c r="Z481" s="40"/>
    </row>
    <row r="482" spans="2:26">
      <c r="B482" s="32"/>
      <c r="C482" s="33"/>
      <c r="D482" s="33"/>
      <c r="E482" s="33"/>
      <c r="F482" s="33"/>
      <c r="G482" s="60"/>
      <c r="H482" s="61"/>
      <c r="I482" s="61"/>
      <c r="J482" s="61"/>
      <c r="K482" s="61"/>
      <c r="L482" s="61"/>
      <c r="M482" s="61"/>
      <c r="N482" s="61"/>
      <c r="O482" s="61"/>
      <c r="P482" s="61"/>
      <c r="Q482" s="45"/>
      <c r="R482" s="34"/>
      <c r="S482" s="34"/>
      <c r="T482" s="34"/>
      <c r="U482" s="34"/>
      <c r="V482" s="39"/>
      <c r="W482" s="39"/>
      <c r="X482" s="39"/>
      <c r="Y482" s="39"/>
      <c r="Z482" s="40"/>
    </row>
    <row r="483" spans="2:26">
      <c r="B483" s="231"/>
      <c r="C483" s="232"/>
      <c r="D483" s="232"/>
      <c r="E483" s="232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3"/>
      <c r="R483" s="30"/>
      <c r="S483" s="30"/>
      <c r="T483" s="30"/>
      <c r="U483" s="30"/>
      <c r="V483" s="39"/>
      <c r="W483" s="39"/>
      <c r="X483" s="39"/>
      <c r="Y483" s="39"/>
      <c r="Z483" s="40"/>
    </row>
    <row r="484" spans="2:26">
      <c r="B484" s="32"/>
      <c r="C484" s="33"/>
      <c r="D484" s="33"/>
      <c r="E484" s="33"/>
      <c r="F484" s="33"/>
      <c r="G484" s="60"/>
      <c r="H484" s="61"/>
      <c r="I484" s="61"/>
      <c r="J484" s="61"/>
      <c r="K484" s="61"/>
      <c r="L484" s="61"/>
      <c r="M484" s="61"/>
      <c r="N484" s="61"/>
      <c r="O484" s="61"/>
      <c r="P484" s="61"/>
      <c r="Q484" s="45"/>
      <c r="R484" s="15"/>
      <c r="S484" s="15"/>
      <c r="T484" s="15"/>
      <c r="U484" s="15"/>
      <c r="V484" s="41"/>
      <c r="W484" s="41"/>
      <c r="X484" s="41"/>
      <c r="Y484" s="41"/>
      <c r="Z484" s="40"/>
    </row>
    <row r="485" spans="2:26">
      <c r="B485" s="231"/>
      <c r="C485" s="232"/>
      <c r="D485" s="232"/>
      <c r="E485" s="232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3"/>
      <c r="R485" s="8"/>
      <c r="S485" s="8"/>
      <c r="T485" s="8"/>
      <c r="U485" s="8"/>
      <c r="V485" s="41"/>
      <c r="W485" s="41"/>
      <c r="X485" s="41"/>
      <c r="Y485" s="41"/>
      <c r="Z485" s="40"/>
    </row>
    <row r="486" spans="2:26">
      <c r="B486" s="32"/>
      <c r="C486" s="33"/>
      <c r="D486" s="33"/>
      <c r="E486" s="33"/>
      <c r="F486" s="33"/>
      <c r="G486" s="60"/>
      <c r="H486" s="61"/>
      <c r="I486" s="61"/>
      <c r="J486" s="61"/>
      <c r="K486" s="61"/>
      <c r="L486" s="61"/>
      <c r="M486" s="61"/>
      <c r="N486" s="61"/>
      <c r="O486" s="61"/>
      <c r="P486" s="61"/>
      <c r="Q486" s="45"/>
      <c r="R486" s="34"/>
      <c r="S486" s="34"/>
      <c r="T486" s="34"/>
      <c r="U486" s="34"/>
      <c r="V486" s="39"/>
      <c r="W486" s="39"/>
      <c r="X486" s="39"/>
      <c r="Y486" s="39"/>
      <c r="Z486" s="40"/>
    </row>
    <row r="487" spans="2:26">
      <c r="B487" s="231"/>
      <c r="C487" s="232"/>
      <c r="D487" s="232"/>
      <c r="E487" s="232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3"/>
      <c r="R487" s="30"/>
      <c r="S487" s="30"/>
      <c r="T487" s="30"/>
      <c r="U487" s="30"/>
      <c r="V487" s="39"/>
      <c r="W487" s="39"/>
      <c r="X487" s="39"/>
      <c r="Y487" s="39"/>
      <c r="Z487" s="40"/>
    </row>
    <row r="488" spans="2:26">
      <c r="B488" s="32"/>
      <c r="C488" s="33"/>
      <c r="D488" s="33"/>
      <c r="E488" s="33"/>
      <c r="F488" s="33"/>
      <c r="G488" s="60"/>
      <c r="H488" s="61"/>
      <c r="I488" s="61"/>
      <c r="J488" s="61"/>
      <c r="K488" s="61"/>
      <c r="L488" s="61"/>
      <c r="M488" s="61"/>
      <c r="N488" s="61"/>
      <c r="O488" s="61"/>
      <c r="P488" s="61"/>
      <c r="Q488" s="45"/>
      <c r="R488" s="34"/>
      <c r="S488" s="34"/>
      <c r="T488" s="34"/>
      <c r="U488" s="34"/>
      <c r="V488" s="39"/>
      <c r="W488" s="39"/>
      <c r="X488" s="39"/>
      <c r="Y488" s="39"/>
      <c r="Z488" s="40"/>
    </row>
    <row r="489" spans="2:26">
      <c r="B489" s="231"/>
      <c r="C489" s="232"/>
      <c r="D489" s="232"/>
      <c r="E489" s="232"/>
      <c r="F489" s="232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3"/>
      <c r="R489" s="30"/>
      <c r="S489" s="30"/>
      <c r="T489" s="30"/>
      <c r="U489" s="30"/>
      <c r="V489" s="39"/>
      <c r="W489" s="39"/>
      <c r="X489" s="39"/>
      <c r="Y489" s="39"/>
      <c r="Z489" s="40"/>
    </row>
    <row r="490" spans="2:26">
      <c r="B490" s="32"/>
      <c r="C490" s="33"/>
      <c r="D490" s="33"/>
      <c r="E490" s="33"/>
      <c r="F490" s="33"/>
      <c r="G490" s="60"/>
      <c r="H490" s="61"/>
      <c r="I490" s="61"/>
      <c r="J490" s="61"/>
      <c r="K490" s="61"/>
      <c r="L490" s="61"/>
      <c r="M490" s="61"/>
      <c r="N490" s="61"/>
      <c r="O490" s="61"/>
      <c r="P490" s="61"/>
      <c r="Q490" s="45"/>
      <c r="R490" s="34"/>
      <c r="S490" s="34"/>
      <c r="T490" s="34"/>
      <c r="U490" s="34"/>
      <c r="V490" s="39"/>
      <c r="W490" s="39"/>
      <c r="X490" s="39"/>
      <c r="Y490" s="39"/>
      <c r="Z490" s="40"/>
    </row>
    <row r="491" spans="2:26">
      <c r="B491" s="231"/>
      <c r="C491" s="232"/>
      <c r="D491" s="232"/>
      <c r="E491" s="232"/>
      <c r="F491" s="232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3"/>
      <c r="R491" s="30"/>
      <c r="S491" s="30"/>
      <c r="T491" s="30"/>
      <c r="U491" s="30"/>
      <c r="V491" s="39"/>
      <c r="W491" s="39"/>
      <c r="X491" s="39"/>
      <c r="Y491" s="39"/>
      <c r="Z491" s="40"/>
    </row>
    <row r="492" spans="2:26">
      <c r="B492" s="32"/>
      <c r="C492" s="33"/>
      <c r="D492" s="33"/>
      <c r="E492" s="33"/>
      <c r="F492" s="33"/>
      <c r="G492" s="60"/>
      <c r="H492" s="61"/>
      <c r="I492" s="61"/>
      <c r="J492" s="61"/>
      <c r="K492" s="61"/>
      <c r="L492" s="61"/>
      <c r="M492" s="61"/>
      <c r="N492" s="61"/>
      <c r="O492" s="61"/>
      <c r="P492" s="61"/>
      <c r="Q492" s="45"/>
      <c r="R492" s="34"/>
      <c r="S492" s="34"/>
      <c r="T492" s="34"/>
      <c r="U492" s="34"/>
      <c r="V492" s="39"/>
      <c r="W492" s="39"/>
      <c r="X492" s="39"/>
      <c r="Y492" s="39"/>
      <c r="Z492" s="40"/>
    </row>
    <row r="493" spans="2:26">
      <c r="B493" s="231"/>
      <c r="C493" s="232"/>
      <c r="D493" s="232"/>
      <c r="E493" s="232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3"/>
      <c r="R493" s="30"/>
      <c r="S493" s="30"/>
      <c r="T493" s="30"/>
      <c r="U493" s="30"/>
      <c r="V493" s="39"/>
      <c r="W493" s="39"/>
      <c r="X493" s="39"/>
      <c r="Y493" s="39"/>
      <c r="Z493" s="40"/>
    </row>
    <row r="494" spans="2:26">
      <c r="B494" s="32"/>
      <c r="C494" s="33"/>
      <c r="D494" s="33"/>
      <c r="E494" s="33"/>
      <c r="F494" s="33"/>
      <c r="G494" s="60"/>
      <c r="H494" s="61"/>
      <c r="I494" s="61"/>
      <c r="J494" s="61"/>
      <c r="K494" s="61"/>
      <c r="L494" s="61"/>
      <c r="M494" s="61"/>
      <c r="N494" s="61"/>
      <c r="O494" s="61"/>
      <c r="P494" s="61"/>
      <c r="Q494" s="45"/>
      <c r="R494" s="34"/>
      <c r="S494" s="34"/>
      <c r="T494" s="34"/>
      <c r="U494" s="34"/>
      <c r="V494" s="39"/>
      <c r="W494" s="39"/>
      <c r="X494" s="39"/>
      <c r="Y494" s="39"/>
      <c r="Z494" s="40"/>
    </row>
    <row r="495" spans="2:26">
      <c r="B495" s="231"/>
      <c r="C495" s="232"/>
      <c r="D495" s="232"/>
      <c r="E495" s="232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3"/>
      <c r="R495" s="30"/>
      <c r="S495" s="30"/>
      <c r="T495" s="30"/>
      <c r="U495" s="30"/>
      <c r="V495" s="39"/>
      <c r="W495" s="39"/>
      <c r="X495" s="39"/>
      <c r="Y495" s="39"/>
      <c r="Z495" s="40"/>
    </row>
    <row r="496" spans="2:26">
      <c r="B496" s="32"/>
      <c r="C496" s="33"/>
      <c r="D496" s="33"/>
      <c r="E496" s="33"/>
      <c r="F496" s="33"/>
      <c r="G496" s="60"/>
      <c r="H496" s="61"/>
      <c r="I496" s="61"/>
      <c r="J496" s="61"/>
      <c r="K496" s="61"/>
      <c r="L496" s="61"/>
      <c r="M496" s="61"/>
      <c r="N496" s="61"/>
      <c r="O496" s="61"/>
      <c r="P496" s="61"/>
      <c r="Q496" s="45"/>
      <c r="R496" s="34"/>
      <c r="S496" s="34"/>
      <c r="T496" s="34"/>
      <c r="U496" s="34"/>
      <c r="V496" s="39"/>
      <c r="W496" s="39"/>
      <c r="X496" s="39"/>
      <c r="Y496" s="39"/>
      <c r="Z496" s="40"/>
    </row>
    <row r="497" spans="2:26">
      <c r="B497" s="231"/>
      <c r="C497" s="232"/>
      <c r="D497" s="232"/>
      <c r="E497" s="232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3"/>
      <c r="R497" s="30"/>
      <c r="S497" s="30"/>
      <c r="T497" s="30"/>
      <c r="U497" s="30"/>
      <c r="V497" s="39"/>
      <c r="W497" s="39"/>
      <c r="X497" s="39"/>
      <c r="Y497" s="39"/>
      <c r="Z497" s="40"/>
    </row>
    <row r="498" spans="2:26">
      <c r="B498" s="32"/>
      <c r="C498" s="33"/>
      <c r="D498" s="33"/>
      <c r="E498" s="33"/>
      <c r="F498" s="33"/>
      <c r="G498" s="60"/>
      <c r="H498" s="61"/>
      <c r="I498" s="61"/>
      <c r="J498" s="61"/>
      <c r="K498" s="61"/>
      <c r="L498" s="61"/>
      <c r="M498" s="61"/>
      <c r="N498" s="61"/>
      <c r="O498" s="61"/>
      <c r="P498" s="61"/>
      <c r="Q498" s="45"/>
      <c r="R498" s="34"/>
      <c r="S498" s="34"/>
      <c r="T498" s="34"/>
      <c r="U498" s="34"/>
      <c r="V498" s="39"/>
      <c r="W498" s="39"/>
      <c r="X498" s="39"/>
      <c r="Y498" s="39"/>
      <c r="Z498" s="5"/>
    </row>
    <row r="499" spans="2:26">
      <c r="B499" s="231"/>
      <c r="C499" s="232"/>
      <c r="D499" s="232"/>
      <c r="E499" s="232"/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3"/>
      <c r="R499" s="30"/>
      <c r="S499" s="30"/>
      <c r="T499" s="30"/>
      <c r="U499" s="30"/>
      <c r="V499" s="39"/>
      <c r="W499" s="39"/>
      <c r="X499" s="39"/>
      <c r="Y499" s="39"/>
      <c r="Z499" s="5"/>
    </row>
    <row r="500" spans="2:26">
      <c r="B500" s="32"/>
      <c r="C500" s="33"/>
      <c r="D500" s="33"/>
      <c r="E500" s="33"/>
      <c r="F500" s="33"/>
      <c r="G500" s="60"/>
      <c r="H500" s="61"/>
      <c r="I500" s="61"/>
      <c r="J500" s="61"/>
      <c r="K500" s="61"/>
      <c r="L500" s="61"/>
      <c r="M500" s="61"/>
      <c r="N500" s="61"/>
      <c r="O500" s="61"/>
      <c r="P500" s="61"/>
      <c r="Q500" s="45"/>
      <c r="R500" s="34"/>
      <c r="S500" s="34"/>
      <c r="T500" s="34"/>
      <c r="U500" s="34"/>
      <c r="V500" s="39"/>
      <c r="W500" s="39"/>
      <c r="X500" s="39"/>
      <c r="Y500" s="39"/>
      <c r="Z500" s="40"/>
    </row>
    <row r="501" spans="2:26">
      <c r="B501" s="231"/>
      <c r="C501" s="232"/>
      <c r="D501" s="232"/>
      <c r="E501" s="232"/>
      <c r="F501" s="232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3"/>
      <c r="R501" s="30"/>
      <c r="S501" s="30"/>
      <c r="T501" s="30"/>
      <c r="U501" s="30"/>
      <c r="V501" s="39"/>
      <c r="W501" s="39"/>
      <c r="X501" s="39"/>
      <c r="Y501" s="39"/>
      <c r="Z501" s="40"/>
    </row>
    <row r="502" spans="2:26">
      <c r="B502" s="32"/>
      <c r="C502" s="33"/>
      <c r="D502" s="33"/>
      <c r="E502" s="33"/>
      <c r="F502" s="33"/>
      <c r="G502" s="60"/>
      <c r="H502" s="61"/>
      <c r="I502" s="61"/>
      <c r="J502" s="61"/>
      <c r="K502" s="61"/>
      <c r="L502" s="61"/>
      <c r="M502" s="61"/>
      <c r="N502" s="61"/>
      <c r="O502" s="61"/>
      <c r="P502" s="61"/>
      <c r="Q502" s="45"/>
      <c r="R502" s="34"/>
      <c r="S502" s="34"/>
      <c r="T502" s="34"/>
      <c r="U502" s="34"/>
      <c r="V502" s="39"/>
      <c r="W502" s="39"/>
      <c r="X502" s="39"/>
      <c r="Y502" s="39"/>
      <c r="Z502" s="40"/>
    </row>
    <row r="503" spans="2:26">
      <c r="B503" s="231"/>
      <c r="C503" s="232"/>
      <c r="D503" s="232"/>
      <c r="E503" s="232"/>
      <c r="F503" s="232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3"/>
      <c r="R503" s="30"/>
      <c r="S503" s="30"/>
      <c r="T503" s="30"/>
      <c r="U503" s="30"/>
      <c r="V503" s="39"/>
      <c r="W503" s="39"/>
      <c r="X503" s="39"/>
      <c r="Y503" s="39"/>
      <c r="Z503" s="40"/>
    </row>
    <row r="504" spans="2:26">
      <c r="B504" s="32"/>
      <c r="C504" s="33"/>
      <c r="D504" s="33"/>
      <c r="E504" s="33"/>
      <c r="F504" s="33"/>
      <c r="G504" s="60"/>
      <c r="H504" s="61"/>
      <c r="I504" s="61"/>
      <c r="J504" s="61"/>
      <c r="K504" s="61"/>
      <c r="L504" s="61"/>
      <c r="M504" s="61"/>
      <c r="N504" s="61"/>
      <c r="O504" s="61"/>
      <c r="P504" s="61"/>
      <c r="Q504" s="45"/>
      <c r="R504" s="15"/>
      <c r="S504" s="15"/>
      <c r="T504" s="15"/>
      <c r="U504" s="15"/>
      <c r="V504" s="41"/>
      <c r="W504" s="41"/>
      <c r="X504" s="41"/>
      <c r="Y504" s="41"/>
      <c r="Z504" s="40"/>
    </row>
    <row r="505" spans="2:26">
      <c r="B505" s="231"/>
      <c r="C505" s="232"/>
      <c r="D505" s="232"/>
      <c r="E505" s="232"/>
      <c r="F505" s="232"/>
      <c r="G505" s="232"/>
      <c r="H505" s="232"/>
      <c r="I505" s="232"/>
      <c r="J505" s="232"/>
      <c r="K505" s="232"/>
      <c r="L505" s="232"/>
      <c r="M505" s="232"/>
      <c r="N505" s="232"/>
      <c r="O505" s="232"/>
      <c r="P505" s="232"/>
      <c r="Q505" s="233"/>
      <c r="R505" s="8"/>
      <c r="S505" s="8"/>
      <c r="T505" s="8"/>
      <c r="U505" s="8"/>
      <c r="V505" s="41"/>
      <c r="W505" s="41"/>
      <c r="X505" s="41"/>
      <c r="Y505" s="41"/>
      <c r="Z505" s="40"/>
    </row>
    <row r="506" spans="2:26">
      <c r="B506" s="32"/>
      <c r="C506" s="33"/>
      <c r="D506" s="33"/>
      <c r="E506" s="33"/>
      <c r="F506" s="33"/>
      <c r="G506" s="60"/>
      <c r="H506" s="61"/>
      <c r="I506" s="61"/>
      <c r="J506" s="61"/>
      <c r="K506" s="61"/>
      <c r="L506" s="61"/>
      <c r="M506" s="61"/>
      <c r="N506" s="61"/>
      <c r="O506" s="61"/>
      <c r="P506" s="61"/>
      <c r="Q506" s="45"/>
      <c r="R506" s="34"/>
      <c r="S506" s="34"/>
      <c r="T506" s="34"/>
      <c r="U506" s="34"/>
      <c r="V506" s="39"/>
      <c r="W506" s="39"/>
      <c r="X506" s="39"/>
      <c r="Y506" s="39"/>
      <c r="Z506" s="40"/>
    </row>
    <row r="507" spans="2:26">
      <c r="B507" s="231"/>
      <c r="C507" s="232"/>
      <c r="D507" s="232"/>
      <c r="E507" s="232"/>
      <c r="F507" s="232"/>
      <c r="G507" s="232"/>
      <c r="H507" s="232"/>
      <c r="I507" s="232"/>
      <c r="J507" s="232"/>
      <c r="K507" s="232"/>
      <c r="L507" s="232"/>
      <c r="M507" s="232"/>
      <c r="N507" s="232"/>
      <c r="O507" s="232"/>
      <c r="P507" s="232"/>
      <c r="Q507" s="233"/>
      <c r="R507" s="30"/>
      <c r="S507" s="30"/>
      <c r="T507" s="30"/>
      <c r="U507" s="30"/>
      <c r="V507" s="39"/>
      <c r="W507" s="39"/>
      <c r="X507" s="39"/>
      <c r="Y507" s="39"/>
      <c r="Z507" s="40"/>
    </row>
    <row r="508" spans="2:26">
      <c r="B508" s="32"/>
      <c r="C508" s="33"/>
      <c r="D508" s="33"/>
      <c r="E508" s="33"/>
      <c r="F508" s="33"/>
      <c r="G508" s="60"/>
      <c r="H508" s="61"/>
      <c r="I508" s="61"/>
      <c r="J508" s="61"/>
      <c r="K508" s="61"/>
      <c r="L508" s="61"/>
      <c r="M508" s="61"/>
      <c r="N508" s="61"/>
      <c r="O508" s="61"/>
      <c r="P508" s="61"/>
      <c r="Q508" s="45"/>
      <c r="R508" s="34"/>
      <c r="S508" s="34"/>
      <c r="T508" s="34"/>
      <c r="U508" s="34"/>
      <c r="V508" s="39"/>
      <c r="W508" s="39"/>
      <c r="X508" s="39"/>
      <c r="Y508" s="39"/>
      <c r="Z508" s="40"/>
    </row>
    <row r="509" spans="2:26">
      <c r="B509" s="231"/>
      <c r="C509" s="232"/>
      <c r="D509" s="232"/>
      <c r="E509" s="232"/>
      <c r="F509" s="232"/>
      <c r="G509" s="232"/>
      <c r="H509" s="232"/>
      <c r="I509" s="232"/>
      <c r="J509" s="232"/>
      <c r="K509" s="232"/>
      <c r="L509" s="232"/>
      <c r="M509" s="232"/>
      <c r="N509" s="232"/>
      <c r="O509" s="232"/>
      <c r="P509" s="232"/>
      <c r="Q509" s="233"/>
      <c r="R509" s="30"/>
      <c r="S509" s="30"/>
      <c r="T509" s="30"/>
      <c r="U509" s="30"/>
      <c r="V509" s="39"/>
      <c r="W509" s="39"/>
      <c r="X509" s="39"/>
      <c r="Y509" s="39"/>
      <c r="Z509" s="40"/>
    </row>
    <row r="510" spans="2:26">
      <c r="B510" s="32"/>
      <c r="C510" s="33"/>
      <c r="D510" s="33"/>
      <c r="E510" s="33"/>
      <c r="F510" s="33"/>
      <c r="G510" s="60"/>
      <c r="H510" s="61"/>
      <c r="I510" s="61"/>
      <c r="J510" s="61"/>
      <c r="K510" s="61"/>
      <c r="L510" s="61"/>
      <c r="M510" s="61"/>
      <c r="N510" s="61"/>
      <c r="O510" s="61"/>
      <c r="P510" s="61"/>
      <c r="Q510" s="45"/>
      <c r="R510" s="34"/>
      <c r="S510" s="34"/>
      <c r="T510" s="34"/>
      <c r="U510" s="34"/>
      <c r="V510" s="39"/>
      <c r="W510" s="39"/>
      <c r="X510" s="39"/>
      <c r="Y510" s="39"/>
      <c r="Z510" s="40"/>
    </row>
    <row r="511" spans="2:26">
      <c r="B511" s="231"/>
      <c r="C511" s="232"/>
      <c r="D511" s="232"/>
      <c r="E511" s="232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3"/>
      <c r="R511" s="30"/>
      <c r="S511" s="30"/>
      <c r="T511" s="30"/>
      <c r="U511" s="30"/>
      <c r="V511" s="39"/>
      <c r="W511" s="39"/>
      <c r="X511" s="39"/>
      <c r="Y511" s="39"/>
      <c r="Z511" s="40"/>
    </row>
    <row r="512" spans="2:26">
      <c r="B512" s="32"/>
      <c r="C512" s="33"/>
      <c r="D512" s="33"/>
      <c r="E512" s="33"/>
      <c r="F512" s="33"/>
      <c r="G512" s="60"/>
      <c r="H512" s="61"/>
      <c r="I512" s="61"/>
      <c r="J512" s="61"/>
      <c r="K512" s="61"/>
      <c r="L512" s="61"/>
      <c r="M512" s="61"/>
      <c r="N512" s="61"/>
      <c r="O512" s="61"/>
      <c r="P512" s="61"/>
      <c r="Q512" s="45"/>
      <c r="R512" s="34"/>
      <c r="S512" s="34"/>
      <c r="T512" s="34"/>
      <c r="U512" s="34"/>
      <c r="V512" s="39"/>
      <c r="W512" s="39"/>
      <c r="X512" s="39"/>
      <c r="Y512" s="39"/>
      <c r="Z512" s="40"/>
    </row>
    <row r="513" spans="2:26">
      <c r="B513" s="231"/>
      <c r="C513" s="232"/>
      <c r="D513" s="232"/>
      <c r="E513" s="232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3"/>
      <c r="R513" s="30"/>
      <c r="S513" s="30"/>
      <c r="T513" s="30"/>
      <c r="U513" s="30"/>
      <c r="V513" s="39"/>
      <c r="W513" s="39"/>
      <c r="X513" s="39"/>
      <c r="Y513" s="39"/>
      <c r="Z513" s="40"/>
    </row>
    <row r="514" spans="2:26">
      <c r="B514" s="32"/>
      <c r="C514" s="33"/>
      <c r="D514" s="33"/>
      <c r="E514" s="33"/>
      <c r="F514" s="33"/>
      <c r="G514" s="60"/>
      <c r="H514" s="61"/>
      <c r="I514" s="61"/>
      <c r="J514" s="61"/>
      <c r="K514" s="61"/>
      <c r="L514" s="61"/>
      <c r="M514" s="61"/>
      <c r="N514" s="61"/>
      <c r="O514" s="61"/>
      <c r="P514" s="61"/>
      <c r="Q514" s="45"/>
      <c r="R514" s="34"/>
      <c r="S514" s="34"/>
      <c r="T514" s="34"/>
      <c r="U514" s="34"/>
      <c r="V514" s="39"/>
      <c r="W514" s="39"/>
      <c r="X514" s="39"/>
      <c r="Y514" s="39"/>
      <c r="Z514" s="40"/>
    </row>
    <row r="515" spans="2:26">
      <c r="B515" s="231"/>
      <c r="C515" s="232"/>
      <c r="D515" s="232"/>
      <c r="E515" s="232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3"/>
      <c r="R515" s="30"/>
      <c r="S515" s="30"/>
      <c r="T515" s="30"/>
      <c r="U515" s="30"/>
      <c r="V515" s="39"/>
      <c r="W515" s="39"/>
      <c r="X515" s="39"/>
      <c r="Y515" s="39"/>
      <c r="Z515" s="40"/>
    </row>
    <row r="516" spans="2:26">
      <c r="B516" s="32"/>
      <c r="C516" s="33"/>
      <c r="D516" s="33"/>
      <c r="E516" s="33"/>
      <c r="F516" s="33"/>
      <c r="G516" s="60"/>
      <c r="H516" s="61"/>
      <c r="I516" s="61"/>
      <c r="J516" s="61"/>
      <c r="K516" s="61"/>
      <c r="L516" s="61"/>
      <c r="M516" s="61"/>
      <c r="N516" s="61"/>
      <c r="O516" s="61"/>
      <c r="P516" s="61"/>
      <c r="Q516" s="45"/>
      <c r="R516" s="34"/>
      <c r="S516" s="34"/>
      <c r="T516" s="34"/>
      <c r="U516" s="34"/>
      <c r="V516" s="39"/>
      <c r="W516" s="39"/>
      <c r="X516" s="39"/>
      <c r="Y516" s="39"/>
      <c r="Z516" s="40"/>
    </row>
    <row r="517" spans="2:26">
      <c r="B517" s="231"/>
      <c r="C517" s="232"/>
      <c r="D517" s="232"/>
      <c r="E517" s="232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3"/>
      <c r="R517" s="30"/>
      <c r="S517" s="30"/>
      <c r="T517" s="30"/>
      <c r="U517" s="30"/>
      <c r="V517" s="39"/>
      <c r="W517" s="39"/>
      <c r="X517" s="39"/>
      <c r="Y517" s="39"/>
      <c r="Z517" s="40"/>
    </row>
    <row r="518" spans="2:26">
      <c r="B518" s="32"/>
      <c r="C518" s="33"/>
      <c r="D518" s="33"/>
      <c r="E518" s="33"/>
      <c r="F518" s="33"/>
      <c r="G518" s="60"/>
      <c r="H518" s="61"/>
      <c r="I518" s="61"/>
      <c r="J518" s="61"/>
      <c r="K518" s="61"/>
      <c r="L518" s="61"/>
      <c r="M518" s="61"/>
      <c r="N518" s="61"/>
      <c r="O518" s="61"/>
      <c r="P518" s="61"/>
      <c r="Q518" s="45"/>
      <c r="R518" s="34"/>
      <c r="S518" s="34"/>
      <c r="T518" s="34"/>
      <c r="U518" s="34"/>
      <c r="V518" s="39"/>
      <c r="W518" s="39"/>
      <c r="X518" s="39"/>
      <c r="Y518" s="39"/>
      <c r="Z518" s="5"/>
    </row>
    <row r="519" spans="2:26">
      <c r="B519" s="231"/>
      <c r="C519" s="232"/>
      <c r="D519" s="232"/>
      <c r="E519" s="232"/>
      <c r="F519" s="232"/>
      <c r="G519" s="232"/>
      <c r="H519" s="232"/>
      <c r="I519" s="232"/>
      <c r="J519" s="232"/>
      <c r="K519" s="232"/>
      <c r="L519" s="232"/>
      <c r="M519" s="232"/>
      <c r="N519" s="232"/>
      <c r="O519" s="232"/>
      <c r="P519" s="232"/>
      <c r="Q519" s="233"/>
      <c r="R519" s="30"/>
      <c r="S519" s="30"/>
      <c r="T519" s="30"/>
      <c r="U519" s="30"/>
      <c r="V519" s="39"/>
      <c r="W519" s="39"/>
      <c r="X519" s="39"/>
      <c r="Y519" s="39"/>
      <c r="Z519" s="5"/>
    </row>
    <row r="520" spans="2:26">
      <c r="B520" s="32"/>
      <c r="C520" s="33"/>
      <c r="D520" s="33"/>
      <c r="E520" s="33"/>
      <c r="F520" s="33"/>
      <c r="G520" s="60"/>
      <c r="H520" s="61"/>
      <c r="I520" s="61"/>
      <c r="J520" s="61"/>
      <c r="K520" s="61"/>
      <c r="L520" s="61"/>
      <c r="M520" s="61"/>
      <c r="N520" s="61"/>
      <c r="O520" s="61"/>
      <c r="P520" s="61"/>
      <c r="Q520" s="45"/>
      <c r="R520" s="34"/>
      <c r="S520" s="34"/>
      <c r="T520" s="34"/>
      <c r="U520" s="34"/>
      <c r="V520" s="39"/>
      <c r="W520" s="39"/>
      <c r="X520" s="39"/>
      <c r="Y520" s="39"/>
      <c r="Z520" s="40"/>
    </row>
    <row r="521" spans="2:26">
      <c r="B521" s="231"/>
      <c r="C521" s="232"/>
      <c r="D521" s="232"/>
      <c r="E521" s="232"/>
      <c r="F521" s="232"/>
      <c r="G521" s="232"/>
      <c r="H521" s="232"/>
      <c r="I521" s="232"/>
      <c r="J521" s="232"/>
      <c r="K521" s="232"/>
      <c r="L521" s="232"/>
      <c r="M521" s="232"/>
      <c r="N521" s="232"/>
      <c r="O521" s="232"/>
      <c r="P521" s="232"/>
      <c r="Q521" s="233"/>
      <c r="R521" s="30"/>
      <c r="S521" s="30"/>
      <c r="T521" s="30"/>
      <c r="U521" s="30"/>
      <c r="V521" s="39"/>
      <c r="W521" s="39"/>
      <c r="X521" s="39"/>
      <c r="Y521" s="39"/>
      <c r="Z521" s="40"/>
    </row>
    <row r="522" spans="2:26">
      <c r="B522" s="32"/>
      <c r="C522" s="33"/>
      <c r="D522" s="33"/>
      <c r="E522" s="33"/>
      <c r="F522" s="33"/>
      <c r="G522" s="60"/>
      <c r="H522" s="61"/>
      <c r="I522" s="61"/>
      <c r="J522" s="61"/>
      <c r="K522" s="61"/>
      <c r="L522" s="61"/>
      <c r="M522" s="61"/>
      <c r="N522" s="61"/>
      <c r="O522" s="61"/>
      <c r="P522" s="61"/>
      <c r="Q522" s="45"/>
      <c r="R522" s="34"/>
      <c r="S522" s="34"/>
      <c r="T522" s="34"/>
      <c r="U522" s="34"/>
      <c r="V522" s="39"/>
      <c r="W522" s="39"/>
      <c r="X522" s="39"/>
      <c r="Y522" s="39"/>
      <c r="Z522" s="40"/>
    </row>
    <row r="523" spans="2:26">
      <c r="B523" s="231"/>
      <c r="C523" s="232"/>
      <c r="D523" s="232"/>
      <c r="E523" s="232"/>
      <c r="F523" s="232"/>
      <c r="G523" s="232"/>
      <c r="H523" s="232"/>
      <c r="I523" s="232"/>
      <c r="J523" s="232"/>
      <c r="K523" s="232"/>
      <c r="L523" s="232"/>
      <c r="M523" s="232"/>
      <c r="N523" s="232"/>
      <c r="O523" s="232"/>
      <c r="P523" s="232"/>
      <c r="Q523" s="233"/>
      <c r="R523" s="30"/>
      <c r="S523" s="30"/>
      <c r="T523" s="30"/>
      <c r="U523" s="30"/>
      <c r="V523" s="39"/>
      <c r="W523" s="39"/>
      <c r="X523" s="39"/>
      <c r="Y523" s="39"/>
      <c r="Z523" s="40"/>
    </row>
    <row r="524" spans="2:26">
      <c r="B524" s="32"/>
      <c r="C524" s="33"/>
      <c r="D524" s="33"/>
      <c r="E524" s="33"/>
      <c r="F524" s="33"/>
      <c r="G524" s="60"/>
      <c r="H524" s="61"/>
      <c r="I524" s="61"/>
      <c r="J524" s="61"/>
      <c r="K524" s="61"/>
      <c r="L524" s="61"/>
      <c r="M524" s="61"/>
      <c r="N524" s="61"/>
      <c r="O524" s="61"/>
      <c r="P524" s="61"/>
      <c r="Q524" s="45"/>
      <c r="R524" s="15"/>
      <c r="S524" s="15"/>
      <c r="T524" s="15"/>
      <c r="U524" s="15"/>
      <c r="V524" s="41"/>
      <c r="W524" s="41"/>
      <c r="X524" s="41"/>
      <c r="Y524" s="41"/>
      <c r="Z524" s="40"/>
    </row>
    <row r="525" spans="2:26">
      <c r="B525" s="231"/>
      <c r="C525" s="232"/>
      <c r="D525" s="232"/>
      <c r="E525" s="232"/>
      <c r="F525" s="232"/>
      <c r="G525" s="232"/>
      <c r="H525" s="232"/>
      <c r="I525" s="232"/>
      <c r="J525" s="232"/>
      <c r="K525" s="232"/>
      <c r="L525" s="232"/>
      <c r="M525" s="232"/>
      <c r="N525" s="232"/>
      <c r="O525" s="232"/>
      <c r="P525" s="232"/>
      <c r="Q525" s="233"/>
      <c r="R525" s="8"/>
      <c r="S525" s="8"/>
      <c r="T525" s="8"/>
      <c r="U525" s="8"/>
      <c r="V525" s="41"/>
      <c r="W525" s="41"/>
      <c r="X525" s="41"/>
      <c r="Y525" s="41"/>
      <c r="Z525" s="40"/>
    </row>
    <row r="526" spans="2:26">
      <c r="B526" s="32"/>
      <c r="C526" s="33"/>
      <c r="D526" s="33"/>
      <c r="E526" s="33"/>
      <c r="F526" s="33"/>
      <c r="G526" s="60"/>
      <c r="H526" s="61"/>
      <c r="I526" s="61"/>
      <c r="J526" s="61"/>
      <c r="K526" s="61"/>
      <c r="L526" s="61"/>
      <c r="M526" s="61"/>
      <c r="N526" s="61"/>
      <c r="O526" s="61"/>
      <c r="P526" s="61"/>
      <c r="Q526" s="45"/>
      <c r="R526" s="34"/>
      <c r="S526" s="34"/>
      <c r="T526" s="34"/>
      <c r="U526" s="34"/>
      <c r="V526" s="39"/>
      <c r="W526" s="39"/>
      <c r="X526" s="39"/>
      <c r="Y526" s="39"/>
      <c r="Z526" s="40"/>
    </row>
    <row r="527" spans="2:26">
      <c r="B527" s="231"/>
      <c r="C527" s="232"/>
      <c r="D527" s="232"/>
      <c r="E527" s="232"/>
      <c r="F527" s="232"/>
      <c r="G527" s="232"/>
      <c r="H527" s="232"/>
      <c r="I527" s="232"/>
      <c r="J527" s="232"/>
      <c r="K527" s="232"/>
      <c r="L527" s="232"/>
      <c r="M527" s="232"/>
      <c r="N527" s="232"/>
      <c r="O527" s="232"/>
      <c r="P527" s="232"/>
      <c r="Q527" s="233"/>
      <c r="R527" s="30"/>
      <c r="S527" s="30"/>
      <c r="T527" s="30"/>
      <c r="U527" s="30"/>
      <c r="V527" s="39"/>
      <c r="W527" s="39"/>
      <c r="X527" s="39"/>
      <c r="Y527" s="39"/>
      <c r="Z527" s="40"/>
    </row>
    <row r="528" spans="2:26">
      <c r="B528" s="32"/>
      <c r="C528" s="33"/>
      <c r="D528" s="33"/>
      <c r="E528" s="33"/>
      <c r="F528" s="33"/>
      <c r="G528" s="60"/>
      <c r="H528" s="61"/>
      <c r="I528" s="61"/>
      <c r="J528" s="61"/>
      <c r="K528" s="61"/>
      <c r="L528" s="61"/>
      <c r="M528" s="61"/>
      <c r="N528" s="61"/>
      <c r="O528" s="61"/>
      <c r="P528" s="61"/>
      <c r="Q528" s="45"/>
      <c r="R528" s="34"/>
      <c r="S528" s="34"/>
      <c r="T528" s="34"/>
      <c r="U528" s="34"/>
      <c r="V528" s="39"/>
      <c r="W528" s="39"/>
      <c r="X528" s="39"/>
      <c r="Y528" s="39"/>
      <c r="Z528" s="40"/>
    </row>
    <row r="529" spans="2:26">
      <c r="B529" s="231"/>
      <c r="C529" s="232"/>
      <c r="D529" s="232"/>
      <c r="E529" s="232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3"/>
      <c r="R529" s="30"/>
      <c r="S529" s="30"/>
      <c r="T529" s="30"/>
      <c r="U529" s="30"/>
      <c r="V529" s="39"/>
      <c r="W529" s="39"/>
      <c r="X529" s="39"/>
      <c r="Y529" s="39"/>
      <c r="Z529" s="40"/>
    </row>
    <row r="530" spans="2:26">
      <c r="B530" s="32"/>
      <c r="C530" s="33"/>
      <c r="D530" s="33"/>
      <c r="E530" s="33"/>
      <c r="F530" s="33"/>
      <c r="G530" s="60"/>
      <c r="H530" s="61"/>
      <c r="I530" s="61"/>
      <c r="J530" s="61"/>
      <c r="K530" s="61"/>
      <c r="L530" s="61"/>
      <c r="M530" s="61"/>
      <c r="N530" s="61"/>
      <c r="O530" s="61"/>
      <c r="P530" s="61"/>
      <c r="Q530" s="45"/>
      <c r="R530" s="34"/>
      <c r="S530" s="34"/>
      <c r="T530" s="34"/>
      <c r="U530" s="34"/>
      <c r="V530" s="39"/>
      <c r="W530" s="39"/>
      <c r="X530" s="39"/>
      <c r="Y530" s="39"/>
      <c r="Z530" s="40"/>
    </row>
    <row r="531" spans="2:26">
      <c r="B531" s="231"/>
      <c r="C531" s="232"/>
      <c r="D531" s="232"/>
      <c r="E531" s="232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3"/>
      <c r="R531" s="30"/>
      <c r="S531" s="30"/>
      <c r="T531" s="30"/>
      <c r="U531" s="30"/>
      <c r="V531" s="39"/>
      <c r="W531" s="39"/>
      <c r="X531" s="39"/>
      <c r="Y531" s="39"/>
      <c r="Z531" s="40"/>
    </row>
    <row r="532" spans="2:26">
      <c r="B532" s="32"/>
      <c r="C532" s="33"/>
      <c r="D532" s="33"/>
      <c r="E532" s="33"/>
      <c r="F532" s="33"/>
      <c r="G532" s="60"/>
      <c r="H532" s="61"/>
      <c r="I532" s="61"/>
      <c r="J532" s="61"/>
      <c r="K532" s="61"/>
      <c r="L532" s="61"/>
      <c r="M532" s="61"/>
      <c r="N532" s="61"/>
      <c r="O532" s="61"/>
      <c r="P532" s="61"/>
      <c r="Q532" s="45"/>
      <c r="R532" s="34"/>
      <c r="S532" s="34"/>
      <c r="T532" s="34"/>
      <c r="U532" s="34"/>
      <c r="V532" s="39"/>
      <c r="W532" s="39"/>
      <c r="X532" s="39"/>
      <c r="Y532" s="39"/>
      <c r="Z532" s="40"/>
    </row>
    <row r="533" spans="2:26">
      <c r="B533" s="231"/>
      <c r="C533" s="232"/>
      <c r="D533" s="232"/>
      <c r="E533" s="232"/>
      <c r="F533" s="232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3"/>
      <c r="R533" s="30"/>
      <c r="S533" s="30"/>
      <c r="T533" s="30"/>
      <c r="U533" s="30"/>
      <c r="V533" s="39"/>
      <c r="W533" s="39"/>
      <c r="X533" s="39"/>
      <c r="Y533" s="39"/>
      <c r="Z533" s="40"/>
    </row>
    <row r="534" spans="2:26">
      <c r="B534" s="32"/>
      <c r="C534" s="33"/>
      <c r="D534" s="33"/>
      <c r="E534" s="33"/>
      <c r="F534" s="33"/>
      <c r="G534" s="60"/>
      <c r="H534" s="61"/>
      <c r="I534" s="61"/>
      <c r="J534" s="61"/>
      <c r="K534" s="61"/>
      <c r="L534" s="61"/>
      <c r="M534" s="61"/>
      <c r="N534" s="61"/>
      <c r="O534" s="61"/>
      <c r="P534" s="61"/>
      <c r="Q534" s="45"/>
      <c r="R534" s="34"/>
      <c r="S534" s="34"/>
      <c r="T534" s="34"/>
      <c r="U534" s="34"/>
      <c r="V534" s="39"/>
      <c r="W534" s="39"/>
      <c r="X534" s="39"/>
      <c r="Y534" s="39"/>
      <c r="Z534" s="40"/>
    </row>
    <row r="535" spans="2:26">
      <c r="B535" s="231"/>
      <c r="C535" s="232"/>
      <c r="D535" s="232"/>
      <c r="E535" s="232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3"/>
      <c r="R535" s="30"/>
      <c r="S535" s="30"/>
      <c r="T535" s="30"/>
      <c r="U535" s="30"/>
      <c r="V535" s="39"/>
      <c r="W535" s="39"/>
      <c r="X535" s="39"/>
      <c r="Y535" s="39"/>
      <c r="Z535" s="40"/>
    </row>
    <row r="536" spans="2:26">
      <c r="B536" s="32"/>
      <c r="C536" s="33"/>
      <c r="D536" s="33"/>
      <c r="E536" s="33"/>
      <c r="F536" s="33"/>
      <c r="G536" s="60"/>
      <c r="H536" s="61"/>
      <c r="I536" s="61"/>
      <c r="J536" s="61"/>
      <c r="K536" s="61"/>
      <c r="L536" s="61"/>
      <c r="M536" s="61"/>
      <c r="N536" s="61"/>
      <c r="O536" s="61"/>
      <c r="P536" s="61"/>
      <c r="Q536" s="45"/>
      <c r="R536" s="34"/>
      <c r="S536" s="34"/>
      <c r="T536" s="34"/>
      <c r="U536" s="34"/>
      <c r="V536" s="39"/>
      <c r="W536" s="39"/>
      <c r="X536" s="39"/>
      <c r="Y536" s="39"/>
      <c r="Z536" s="40"/>
    </row>
    <row r="537" spans="2:26">
      <c r="B537" s="231"/>
      <c r="C537" s="232"/>
      <c r="D537" s="232"/>
      <c r="E537" s="232"/>
      <c r="F537" s="232"/>
      <c r="G537" s="232"/>
      <c r="H537" s="232"/>
      <c r="I537" s="232"/>
      <c r="J537" s="232"/>
      <c r="K537" s="232"/>
      <c r="L537" s="232"/>
      <c r="M537" s="232"/>
      <c r="N537" s="232"/>
      <c r="O537" s="232"/>
      <c r="P537" s="232"/>
      <c r="Q537" s="233"/>
      <c r="R537" s="30"/>
      <c r="S537" s="30"/>
      <c r="T537" s="30"/>
      <c r="U537" s="30"/>
      <c r="V537" s="39"/>
      <c r="W537" s="39"/>
      <c r="X537" s="39"/>
      <c r="Y537" s="39"/>
      <c r="Z537" s="40"/>
    </row>
    <row r="538" spans="2:26">
      <c r="B538" s="32"/>
      <c r="C538" s="33"/>
      <c r="D538" s="33"/>
      <c r="E538" s="33"/>
      <c r="F538" s="33"/>
      <c r="G538" s="60"/>
      <c r="H538" s="61"/>
      <c r="I538" s="61"/>
      <c r="J538" s="61"/>
      <c r="K538" s="61"/>
      <c r="L538" s="61"/>
      <c r="M538" s="61"/>
      <c r="N538" s="61"/>
      <c r="O538" s="61"/>
      <c r="P538" s="61"/>
      <c r="Q538" s="45"/>
      <c r="R538" s="34"/>
      <c r="S538" s="34"/>
      <c r="T538" s="34"/>
      <c r="U538" s="34"/>
      <c r="V538" s="39"/>
      <c r="W538" s="39"/>
      <c r="X538" s="39"/>
      <c r="Y538" s="39"/>
      <c r="Z538" s="5"/>
    </row>
    <row r="539" spans="2:26">
      <c r="B539" s="231"/>
      <c r="C539" s="232"/>
      <c r="D539" s="232"/>
      <c r="E539" s="232"/>
      <c r="F539" s="232"/>
      <c r="G539" s="232"/>
      <c r="H539" s="232"/>
      <c r="I539" s="232"/>
      <c r="J539" s="232"/>
      <c r="K539" s="232"/>
      <c r="L539" s="232"/>
      <c r="M539" s="232"/>
      <c r="N539" s="232"/>
      <c r="O539" s="232"/>
      <c r="P539" s="232"/>
      <c r="Q539" s="233"/>
      <c r="R539" s="30"/>
      <c r="S539" s="30"/>
      <c r="T539" s="30"/>
      <c r="U539" s="30"/>
      <c r="V539" s="39"/>
      <c r="W539" s="39"/>
      <c r="X539" s="39"/>
      <c r="Y539" s="39"/>
      <c r="Z539" s="5"/>
    </row>
    <row r="540" spans="2:26">
      <c r="B540" s="32"/>
      <c r="C540" s="33"/>
      <c r="D540" s="33"/>
      <c r="E540" s="33"/>
      <c r="F540" s="33"/>
      <c r="G540" s="60"/>
      <c r="H540" s="61"/>
      <c r="I540" s="61"/>
      <c r="J540" s="61"/>
      <c r="K540" s="61"/>
      <c r="L540" s="61"/>
      <c r="M540" s="61"/>
      <c r="N540" s="61"/>
      <c r="O540" s="61"/>
      <c r="P540" s="61"/>
      <c r="Q540" s="45"/>
      <c r="R540" s="34"/>
      <c r="S540" s="34"/>
      <c r="T540" s="34"/>
      <c r="U540" s="34"/>
      <c r="V540" s="39"/>
      <c r="W540" s="39"/>
      <c r="X540" s="39"/>
      <c r="Y540" s="39"/>
      <c r="Z540" s="40"/>
    </row>
    <row r="541" spans="2:26">
      <c r="B541" s="231"/>
      <c r="C541" s="232"/>
      <c r="D541" s="232"/>
      <c r="E541" s="232"/>
      <c r="F541" s="232"/>
      <c r="G541" s="232"/>
      <c r="H541" s="232"/>
      <c r="I541" s="232"/>
      <c r="J541" s="232"/>
      <c r="K541" s="232"/>
      <c r="L541" s="232"/>
      <c r="M541" s="232"/>
      <c r="N541" s="232"/>
      <c r="O541" s="232"/>
      <c r="P541" s="232"/>
      <c r="Q541" s="233"/>
      <c r="R541" s="30"/>
      <c r="S541" s="30"/>
      <c r="T541" s="30"/>
      <c r="U541" s="30"/>
      <c r="V541" s="39"/>
      <c r="W541" s="39"/>
      <c r="X541" s="39"/>
      <c r="Y541" s="39"/>
      <c r="Z541" s="40"/>
    </row>
    <row r="542" spans="2:26">
      <c r="B542" s="32"/>
      <c r="C542" s="33"/>
      <c r="D542" s="33"/>
      <c r="E542" s="33"/>
      <c r="F542" s="33"/>
      <c r="G542" s="60"/>
      <c r="H542" s="61"/>
      <c r="I542" s="61"/>
      <c r="J542" s="61"/>
      <c r="K542" s="61"/>
      <c r="L542" s="61"/>
      <c r="M542" s="61"/>
      <c r="N542" s="61"/>
      <c r="O542" s="61"/>
      <c r="P542" s="61"/>
      <c r="Q542" s="45"/>
      <c r="R542" s="34"/>
      <c r="S542" s="34"/>
      <c r="T542" s="34"/>
      <c r="U542" s="34"/>
      <c r="V542" s="39"/>
      <c r="W542" s="39"/>
      <c r="X542" s="39"/>
      <c r="Y542" s="39"/>
      <c r="Z542" s="40"/>
    </row>
    <row r="543" spans="2:26">
      <c r="B543" s="231"/>
      <c r="C543" s="232"/>
      <c r="D543" s="232"/>
      <c r="E543" s="232"/>
      <c r="F543" s="232"/>
      <c r="G543" s="232"/>
      <c r="H543" s="232"/>
      <c r="I543" s="232"/>
      <c r="J543" s="232"/>
      <c r="K543" s="232"/>
      <c r="L543" s="232"/>
      <c r="M543" s="232"/>
      <c r="N543" s="232"/>
      <c r="O543" s="232"/>
      <c r="P543" s="232"/>
      <c r="Q543" s="233"/>
      <c r="R543" s="30"/>
      <c r="S543" s="30"/>
      <c r="T543" s="30"/>
      <c r="U543" s="30"/>
      <c r="V543" s="39"/>
      <c r="W543" s="39"/>
      <c r="X543" s="39"/>
      <c r="Y543" s="39"/>
      <c r="Z543" s="40"/>
    </row>
    <row r="544" spans="2:26">
      <c r="B544" s="32"/>
      <c r="C544" s="33"/>
      <c r="D544" s="33"/>
      <c r="E544" s="33"/>
      <c r="F544" s="33"/>
      <c r="G544" s="60"/>
      <c r="H544" s="61"/>
      <c r="I544" s="61"/>
      <c r="J544" s="61"/>
      <c r="K544" s="61"/>
      <c r="L544" s="61"/>
      <c r="M544" s="61"/>
      <c r="N544" s="61"/>
      <c r="O544" s="61"/>
      <c r="P544" s="61"/>
      <c r="Q544" s="45"/>
      <c r="R544" s="15"/>
      <c r="S544" s="15"/>
      <c r="T544" s="15"/>
      <c r="U544" s="15"/>
      <c r="V544" s="41"/>
      <c r="W544" s="41"/>
      <c r="X544" s="41"/>
      <c r="Y544" s="41"/>
      <c r="Z544" s="40"/>
    </row>
    <row r="545" spans="2:26">
      <c r="B545" s="231"/>
      <c r="C545" s="232"/>
      <c r="D545" s="232"/>
      <c r="E545" s="232"/>
      <c r="F545" s="232"/>
      <c r="G545" s="232"/>
      <c r="H545" s="232"/>
      <c r="I545" s="232"/>
      <c r="J545" s="232"/>
      <c r="K545" s="232"/>
      <c r="L545" s="232"/>
      <c r="M545" s="232"/>
      <c r="N545" s="232"/>
      <c r="O545" s="232"/>
      <c r="P545" s="232"/>
      <c r="Q545" s="233"/>
      <c r="R545" s="8"/>
      <c r="S545" s="8"/>
      <c r="T545" s="8"/>
      <c r="U545" s="8"/>
      <c r="V545" s="41"/>
      <c r="W545" s="41"/>
      <c r="X545" s="41"/>
      <c r="Y545" s="41"/>
      <c r="Z545" s="40"/>
    </row>
    <row r="546" spans="2:26">
      <c r="B546" s="32"/>
      <c r="C546" s="33"/>
      <c r="D546" s="33"/>
      <c r="E546" s="33"/>
      <c r="F546" s="33"/>
      <c r="G546" s="60"/>
      <c r="H546" s="61"/>
      <c r="I546" s="61"/>
      <c r="J546" s="61"/>
      <c r="K546" s="61"/>
      <c r="L546" s="61"/>
      <c r="M546" s="61"/>
      <c r="N546" s="61"/>
      <c r="O546" s="61"/>
      <c r="P546" s="61"/>
      <c r="Q546" s="45"/>
      <c r="R546" s="34"/>
      <c r="S546" s="34"/>
      <c r="T546" s="34"/>
      <c r="U546" s="34"/>
      <c r="V546" s="39"/>
      <c r="W546" s="39"/>
      <c r="X546" s="39"/>
      <c r="Y546" s="39"/>
      <c r="Z546" s="40"/>
    </row>
    <row r="547" spans="2:26">
      <c r="B547" s="231"/>
      <c r="C547" s="232"/>
      <c r="D547" s="232"/>
      <c r="E547" s="232"/>
      <c r="F547" s="232"/>
      <c r="G547" s="232"/>
      <c r="H547" s="232"/>
      <c r="I547" s="232"/>
      <c r="J547" s="232"/>
      <c r="K547" s="232"/>
      <c r="L547" s="232"/>
      <c r="M547" s="232"/>
      <c r="N547" s="232"/>
      <c r="O547" s="232"/>
      <c r="P547" s="232"/>
      <c r="Q547" s="233"/>
      <c r="R547" s="30"/>
      <c r="S547" s="30"/>
      <c r="T547" s="30"/>
      <c r="U547" s="30"/>
      <c r="V547" s="39"/>
      <c r="W547" s="39"/>
      <c r="X547" s="39"/>
      <c r="Y547" s="39"/>
      <c r="Z547" s="40"/>
    </row>
    <row r="548" spans="2:26">
      <c r="B548" s="32"/>
      <c r="C548" s="33"/>
      <c r="D548" s="33"/>
      <c r="E548" s="33"/>
      <c r="F548" s="33"/>
      <c r="G548" s="60"/>
      <c r="H548" s="61"/>
      <c r="I548" s="61"/>
      <c r="J548" s="61"/>
      <c r="K548" s="61"/>
      <c r="L548" s="61"/>
      <c r="M548" s="61"/>
      <c r="N548" s="61"/>
      <c r="O548" s="61"/>
      <c r="P548" s="61"/>
      <c r="Q548" s="45"/>
      <c r="R548" s="34"/>
      <c r="S548" s="34"/>
      <c r="T548" s="34"/>
      <c r="U548" s="34"/>
      <c r="V548" s="39"/>
      <c r="W548" s="39"/>
      <c r="X548" s="39"/>
      <c r="Y548" s="39"/>
      <c r="Z548" s="40"/>
    </row>
    <row r="549" spans="2:26">
      <c r="B549" s="231"/>
      <c r="C549" s="232"/>
      <c r="D549" s="232"/>
      <c r="E549" s="232"/>
      <c r="F549" s="232"/>
      <c r="G549" s="232"/>
      <c r="H549" s="232"/>
      <c r="I549" s="232"/>
      <c r="J549" s="232"/>
      <c r="K549" s="232"/>
      <c r="L549" s="232"/>
      <c r="M549" s="232"/>
      <c r="N549" s="232"/>
      <c r="O549" s="232"/>
      <c r="P549" s="232"/>
      <c r="Q549" s="233"/>
      <c r="R549" s="30"/>
      <c r="S549" s="30"/>
      <c r="T549" s="30"/>
      <c r="U549" s="30"/>
      <c r="V549" s="39"/>
      <c r="W549" s="39"/>
      <c r="X549" s="39"/>
      <c r="Y549" s="39"/>
      <c r="Z549" s="40"/>
    </row>
    <row r="550" spans="2:26">
      <c r="B550" s="32"/>
      <c r="C550" s="33"/>
      <c r="D550" s="33"/>
      <c r="E550" s="33"/>
      <c r="F550" s="33"/>
      <c r="G550" s="60"/>
      <c r="H550" s="61"/>
      <c r="I550" s="61"/>
      <c r="J550" s="61"/>
      <c r="K550" s="61"/>
      <c r="L550" s="61"/>
      <c r="M550" s="61"/>
      <c r="N550" s="61"/>
      <c r="O550" s="61"/>
      <c r="P550" s="61"/>
      <c r="Q550" s="45"/>
      <c r="R550" s="34"/>
      <c r="S550" s="34"/>
      <c r="T550" s="34"/>
      <c r="U550" s="34"/>
      <c r="V550" s="39"/>
      <c r="W550" s="39"/>
      <c r="X550" s="39"/>
      <c r="Y550" s="39"/>
      <c r="Z550" s="40"/>
    </row>
    <row r="551" spans="2:26">
      <c r="B551" s="231"/>
      <c r="C551" s="232"/>
      <c r="D551" s="232"/>
      <c r="E551" s="232"/>
      <c r="F551" s="232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3"/>
      <c r="R551" s="30"/>
      <c r="S551" s="30"/>
      <c r="T551" s="30"/>
      <c r="U551" s="30"/>
      <c r="V551" s="39"/>
      <c r="W551" s="39"/>
      <c r="X551" s="39"/>
      <c r="Y551" s="39"/>
      <c r="Z551" s="40"/>
    </row>
    <row r="552" spans="2:26">
      <c r="B552" s="32"/>
      <c r="C552" s="33"/>
      <c r="D552" s="33"/>
      <c r="E552" s="33"/>
      <c r="F552" s="33"/>
      <c r="G552" s="60"/>
      <c r="H552" s="61"/>
      <c r="I552" s="61"/>
      <c r="J552" s="61"/>
      <c r="K552" s="61"/>
      <c r="L552" s="61"/>
      <c r="M552" s="61"/>
      <c r="N552" s="61"/>
      <c r="O552" s="61"/>
      <c r="P552" s="61"/>
      <c r="Q552" s="45"/>
      <c r="R552" s="34"/>
      <c r="S552" s="34"/>
      <c r="T552" s="34"/>
      <c r="U552" s="34"/>
      <c r="V552" s="39"/>
      <c r="W552" s="39"/>
      <c r="X552" s="39"/>
      <c r="Y552" s="39"/>
      <c r="Z552" s="40"/>
    </row>
    <row r="553" spans="2:26">
      <c r="B553" s="231"/>
      <c r="C553" s="232"/>
      <c r="D553" s="232"/>
      <c r="E553" s="232"/>
      <c r="F553" s="232"/>
      <c r="G553" s="232"/>
      <c r="H553" s="232"/>
      <c r="I553" s="232"/>
      <c r="J553" s="232"/>
      <c r="K553" s="232"/>
      <c r="L553" s="232"/>
      <c r="M553" s="232"/>
      <c r="N553" s="232"/>
      <c r="O553" s="232"/>
      <c r="P553" s="232"/>
      <c r="Q553" s="233"/>
      <c r="R553" s="30"/>
      <c r="S553" s="30"/>
      <c r="T553" s="30"/>
      <c r="U553" s="30"/>
      <c r="V553" s="39"/>
      <c r="W553" s="39"/>
      <c r="X553" s="39"/>
      <c r="Y553" s="39"/>
      <c r="Z553" s="40"/>
    </row>
    <row r="554" spans="2:26">
      <c r="B554" s="32"/>
      <c r="C554" s="33"/>
      <c r="D554" s="33"/>
      <c r="E554" s="33"/>
      <c r="F554" s="33"/>
      <c r="G554" s="60"/>
      <c r="H554" s="61"/>
      <c r="I554" s="61"/>
      <c r="J554" s="61"/>
      <c r="K554" s="61"/>
      <c r="L554" s="61"/>
      <c r="M554" s="61"/>
      <c r="N554" s="61"/>
      <c r="O554" s="61"/>
      <c r="P554" s="61"/>
      <c r="Q554" s="45"/>
      <c r="R554" s="34"/>
      <c r="S554" s="34"/>
      <c r="T554" s="34"/>
      <c r="U554" s="34"/>
      <c r="V554" s="39"/>
      <c r="W554" s="39"/>
      <c r="X554" s="39"/>
      <c r="Y554" s="39"/>
      <c r="Z554" s="40"/>
    </row>
    <row r="555" spans="2:26">
      <c r="B555" s="231"/>
      <c r="C555" s="232"/>
      <c r="D555" s="232"/>
      <c r="E555" s="232"/>
      <c r="F555" s="232"/>
      <c r="G555" s="232"/>
      <c r="H555" s="232"/>
      <c r="I555" s="232"/>
      <c r="J555" s="232"/>
      <c r="K555" s="232"/>
      <c r="L555" s="232"/>
      <c r="M555" s="232"/>
      <c r="N555" s="232"/>
      <c r="O555" s="232"/>
      <c r="P555" s="232"/>
      <c r="Q555" s="233"/>
      <c r="R555" s="30"/>
      <c r="S555" s="30"/>
      <c r="T555" s="30"/>
      <c r="U555" s="30"/>
      <c r="V555" s="39"/>
      <c r="W555" s="39"/>
      <c r="X555" s="39"/>
      <c r="Y555" s="39"/>
      <c r="Z555" s="40"/>
    </row>
    <row r="556" spans="2:26">
      <c r="B556" s="32"/>
      <c r="C556" s="33"/>
      <c r="D556" s="33"/>
      <c r="E556" s="33"/>
      <c r="F556" s="33"/>
      <c r="G556" s="60"/>
      <c r="H556" s="61"/>
      <c r="I556" s="61"/>
      <c r="J556" s="61"/>
      <c r="K556" s="61"/>
      <c r="L556" s="61"/>
      <c r="M556" s="61"/>
      <c r="N556" s="61"/>
      <c r="O556" s="61"/>
      <c r="P556" s="61"/>
      <c r="Q556" s="45"/>
      <c r="R556" s="34"/>
      <c r="S556" s="34"/>
      <c r="T556" s="34"/>
      <c r="U556" s="34"/>
      <c r="V556" s="39"/>
      <c r="W556" s="39"/>
      <c r="X556" s="39"/>
      <c r="Y556" s="39"/>
      <c r="Z556" s="40"/>
    </row>
    <row r="557" spans="2:26">
      <c r="B557" s="231"/>
      <c r="C557" s="232"/>
      <c r="D557" s="232"/>
      <c r="E557" s="232"/>
      <c r="F557" s="232"/>
      <c r="G557" s="232"/>
      <c r="H557" s="232"/>
      <c r="I557" s="232"/>
      <c r="J557" s="232"/>
      <c r="K557" s="232"/>
      <c r="L557" s="232"/>
      <c r="M557" s="232"/>
      <c r="N557" s="232"/>
      <c r="O557" s="232"/>
      <c r="P557" s="232"/>
      <c r="Q557" s="233"/>
      <c r="R557" s="30"/>
      <c r="S557" s="30"/>
      <c r="T557" s="30"/>
      <c r="U557" s="30"/>
      <c r="V557" s="39"/>
      <c r="W557" s="39"/>
      <c r="X557" s="39"/>
      <c r="Y557" s="39"/>
      <c r="Z557" s="40"/>
    </row>
    <row r="558" spans="2:26">
      <c r="B558" s="32"/>
      <c r="C558" s="33"/>
      <c r="D558" s="33"/>
      <c r="E558" s="33"/>
      <c r="F558" s="33"/>
      <c r="G558" s="60"/>
      <c r="H558" s="61"/>
      <c r="I558" s="61"/>
      <c r="J558" s="61"/>
      <c r="K558" s="61"/>
      <c r="L558" s="61"/>
      <c r="M558" s="61"/>
      <c r="N558" s="61"/>
      <c r="O558" s="61"/>
      <c r="P558" s="61"/>
      <c r="Q558" s="45"/>
      <c r="R558" s="34"/>
      <c r="S558" s="34"/>
      <c r="T558" s="34"/>
      <c r="U558" s="34"/>
      <c r="V558" s="39"/>
      <c r="W558" s="39"/>
      <c r="X558" s="39"/>
      <c r="Y558" s="39"/>
      <c r="Z558" s="5"/>
    </row>
    <row r="559" spans="2:26">
      <c r="B559" s="231"/>
      <c r="C559" s="232"/>
      <c r="D559" s="232"/>
      <c r="E559" s="232"/>
      <c r="F559" s="232"/>
      <c r="G559" s="232"/>
      <c r="H559" s="232"/>
      <c r="I559" s="232"/>
      <c r="J559" s="232"/>
      <c r="K559" s="232"/>
      <c r="L559" s="232"/>
      <c r="M559" s="232"/>
      <c r="N559" s="232"/>
      <c r="O559" s="232"/>
      <c r="P559" s="232"/>
      <c r="Q559" s="233"/>
      <c r="R559" s="30"/>
      <c r="S559" s="30"/>
      <c r="T559" s="30"/>
      <c r="U559" s="30"/>
      <c r="V559" s="39"/>
      <c r="W559" s="39"/>
      <c r="X559" s="39"/>
      <c r="Y559" s="39"/>
      <c r="Z559" s="5"/>
    </row>
    <row r="560" spans="2:26">
      <c r="B560" s="32"/>
      <c r="C560" s="33"/>
      <c r="D560" s="33"/>
      <c r="E560" s="33"/>
      <c r="F560" s="33"/>
      <c r="G560" s="60"/>
      <c r="H560" s="61"/>
      <c r="I560" s="61"/>
      <c r="J560" s="61"/>
      <c r="K560" s="61"/>
      <c r="L560" s="61"/>
      <c r="M560" s="61"/>
      <c r="N560" s="61"/>
      <c r="O560" s="61"/>
      <c r="P560" s="61"/>
      <c r="Q560" s="45"/>
      <c r="R560" s="34"/>
      <c r="S560" s="34"/>
      <c r="T560" s="34"/>
      <c r="U560" s="34"/>
      <c r="V560" s="39"/>
      <c r="W560" s="39"/>
      <c r="X560" s="39"/>
      <c r="Y560" s="39"/>
      <c r="Z560" s="40"/>
    </row>
    <row r="561" spans="2:26">
      <c r="B561" s="231"/>
      <c r="C561" s="232"/>
      <c r="D561" s="232"/>
      <c r="E561" s="232"/>
      <c r="F561" s="232"/>
      <c r="G561" s="232"/>
      <c r="H561" s="232"/>
      <c r="I561" s="232"/>
      <c r="J561" s="232"/>
      <c r="K561" s="232"/>
      <c r="L561" s="232"/>
      <c r="M561" s="232"/>
      <c r="N561" s="232"/>
      <c r="O561" s="232"/>
      <c r="P561" s="232"/>
      <c r="Q561" s="233"/>
      <c r="R561" s="30"/>
      <c r="S561" s="30"/>
      <c r="T561" s="30"/>
      <c r="U561" s="30"/>
      <c r="V561" s="39"/>
      <c r="W561" s="39"/>
      <c r="X561" s="39"/>
      <c r="Y561" s="39"/>
      <c r="Z561" s="40"/>
    </row>
    <row r="562" spans="2:26">
      <c r="B562" s="32"/>
      <c r="C562" s="33"/>
      <c r="D562" s="33"/>
      <c r="E562" s="33"/>
      <c r="F562" s="33"/>
      <c r="G562" s="60"/>
      <c r="H562" s="61"/>
      <c r="I562" s="61"/>
      <c r="J562" s="61"/>
      <c r="K562" s="61"/>
      <c r="L562" s="61"/>
      <c r="M562" s="61"/>
      <c r="N562" s="61"/>
      <c r="O562" s="61"/>
      <c r="P562" s="61"/>
      <c r="Q562" s="45"/>
      <c r="R562" s="34"/>
      <c r="S562" s="34"/>
      <c r="T562" s="34"/>
      <c r="U562" s="34"/>
      <c r="V562" s="39"/>
      <c r="W562" s="39"/>
      <c r="X562" s="39"/>
      <c r="Y562" s="39"/>
      <c r="Z562" s="40"/>
    </row>
    <row r="563" spans="2:26">
      <c r="B563" s="231"/>
      <c r="C563" s="232"/>
      <c r="D563" s="232"/>
      <c r="E563" s="232"/>
      <c r="F563" s="232"/>
      <c r="G563" s="232"/>
      <c r="H563" s="232"/>
      <c r="I563" s="232"/>
      <c r="J563" s="232"/>
      <c r="K563" s="232"/>
      <c r="L563" s="232"/>
      <c r="M563" s="232"/>
      <c r="N563" s="232"/>
      <c r="O563" s="232"/>
      <c r="P563" s="232"/>
      <c r="Q563" s="233"/>
      <c r="R563" s="30"/>
      <c r="S563" s="30"/>
      <c r="T563" s="30"/>
      <c r="U563" s="30"/>
      <c r="V563" s="39"/>
      <c r="W563" s="39"/>
      <c r="X563" s="39"/>
      <c r="Y563" s="39"/>
      <c r="Z563" s="40"/>
    </row>
    <row r="564" spans="2:26">
      <c r="B564" s="32"/>
      <c r="C564" s="33"/>
      <c r="D564" s="33"/>
      <c r="E564" s="33"/>
      <c r="F564" s="33"/>
      <c r="G564" s="60"/>
      <c r="H564" s="61"/>
      <c r="I564" s="61"/>
      <c r="J564" s="61"/>
      <c r="K564" s="61"/>
      <c r="L564" s="61"/>
      <c r="M564" s="61"/>
      <c r="N564" s="61"/>
      <c r="O564" s="61"/>
      <c r="P564" s="61"/>
      <c r="Q564" s="45"/>
      <c r="R564" s="15"/>
      <c r="S564" s="15"/>
      <c r="T564" s="15"/>
      <c r="U564" s="15"/>
      <c r="V564" s="41"/>
      <c r="W564" s="41"/>
      <c r="X564" s="41"/>
      <c r="Y564" s="41"/>
      <c r="Z564" s="40"/>
    </row>
    <row r="565" spans="2:26">
      <c r="B565" s="231"/>
      <c r="C565" s="232"/>
      <c r="D565" s="232"/>
      <c r="E565" s="232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3"/>
      <c r="R565" s="8"/>
      <c r="S565" s="8"/>
      <c r="T565" s="8"/>
      <c r="U565" s="8"/>
      <c r="V565" s="41"/>
      <c r="W565" s="41"/>
      <c r="X565" s="41"/>
      <c r="Y565" s="41"/>
      <c r="Z565" s="40"/>
    </row>
    <row r="566" spans="2:26">
      <c r="B566" s="32"/>
      <c r="C566" s="33"/>
      <c r="D566" s="33"/>
      <c r="E566" s="33"/>
      <c r="F566" s="33"/>
      <c r="G566" s="60"/>
      <c r="H566" s="61"/>
      <c r="I566" s="61"/>
      <c r="J566" s="61"/>
      <c r="K566" s="61"/>
      <c r="L566" s="61"/>
      <c r="M566" s="61"/>
      <c r="N566" s="61"/>
      <c r="O566" s="61"/>
      <c r="P566" s="61"/>
      <c r="Q566" s="45"/>
      <c r="R566" s="34"/>
      <c r="S566" s="34"/>
      <c r="T566" s="34"/>
      <c r="U566" s="34"/>
      <c r="V566" s="39"/>
      <c r="W566" s="39"/>
      <c r="X566" s="39"/>
      <c r="Y566" s="39"/>
      <c r="Z566" s="40"/>
    </row>
    <row r="567" spans="2:26">
      <c r="B567" s="231"/>
      <c r="C567" s="232"/>
      <c r="D567" s="232"/>
      <c r="E567" s="232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3"/>
      <c r="R567" s="30"/>
      <c r="S567" s="30"/>
      <c r="T567" s="30"/>
      <c r="U567" s="30"/>
      <c r="V567" s="39"/>
      <c r="W567" s="39"/>
      <c r="X567" s="39"/>
      <c r="Y567" s="39"/>
      <c r="Z567" s="40"/>
    </row>
    <row r="568" spans="2:26">
      <c r="B568" s="32"/>
      <c r="C568" s="33"/>
      <c r="D568" s="33"/>
      <c r="E568" s="33"/>
      <c r="F568" s="33"/>
      <c r="G568" s="60"/>
      <c r="H568" s="61"/>
      <c r="I568" s="61"/>
      <c r="J568" s="61"/>
      <c r="K568" s="61"/>
      <c r="L568" s="61"/>
      <c r="M568" s="61"/>
      <c r="N568" s="61"/>
      <c r="O568" s="61"/>
      <c r="P568" s="61"/>
      <c r="Q568" s="45"/>
      <c r="R568" s="34"/>
      <c r="S568" s="34"/>
      <c r="T568" s="34"/>
      <c r="U568" s="34"/>
      <c r="V568" s="39"/>
      <c r="W568" s="39"/>
      <c r="X568" s="39"/>
      <c r="Y568" s="39"/>
      <c r="Z568" s="40"/>
    </row>
    <row r="569" spans="2:26">
      <c r="B569" s="231"/>
      <c r="C569" s="232"/>
      <c r="D569" s="232"/>
      <c r="E569" s="232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3"/>
      <c r="R569" s="30"/>
      <c r="S569" s="30"/>
      <c r="T569" s="30"/>
      <c r="U569" s="30"/>
      <c r="V569" s="39"/>
      <c r="W569" s="39"/>
      <c r="X569" s="39"/>
      <c r="Y569" s="39"/>
      <c r="Z569" s="40"/>
    </row>
    <row r="570" spans="2:26">
      <c r="B570" s="32"/>
      <c r="C570" s="33"/>
      <c r="D570" s="33"/>
      <c r="E570" s="33"/>
      <c r="F570" s="33"/>
      <c r="G570" s="60"/>
      <c r="H570" s="61"/>
      <c r="I570" s="61"/>
      <c r="J570" s="61"/>
      <c r="K570" s="61"/>
      <c r="L570" s="61"/>
      <c r="M570" s="61"/>
      <c r="N570" s="61"/>
      <c r="O570" s="61"/>
      <c r="P570" s="61"/>
      <c r="Q570" s="45"/>
      <c r="R570" s="34"/>
      <c r="S570" s="34"/>
      <c r="T570" s="34"/>
      <c r="U570" s="34"/>
      <c r="V570" s="39"/>
      <c r="W570" s="39"/>
      <c r="X570" s="39"/>
      <c r="Y570" s="39"/>
      <c r="Z570" s="40"/>
    </row>
    <row r="571" spans="2:26">
      <c r="B571" s="231"/>
      <c r="C571" s="232"/>
      <c r="D571" s="232"/>
      <c r="E571" s="232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3"/>
      <c r="R571" s="30"/>
      <c r="S571" s="30"/>
      <c r="T571" s="30"/>
      <c r="U571" s="30"/>
      <c r="V571" s="39"/>
      <c r="W571" s="39"/>
      <c r="X571" s="39"/>
      <c r="Y571" s="39"/>
      <c r="Z571" s="40"/>
    </row>
    <row r="572" spans="2:26">
      <c r="B572" s="32"/>
      <c r="C572" s="33"/>
      <c r="D572" s="33"/>
      <c r="E572" s="33"/>
      <c r="F572" s="33"/>
      <c r="G572" s="60"/>
      <c r="H572" s="61"/>
      <c r="I572" s="61"/>
      <c r="J572" s="61"/>
      <c r="K572" s="61"/>
      <c r="L572" s="61"/>
      <c r="M572" s="61"/>
      <c r="N572" s="61"/>
      <c r="O572" s="61"/>
      <c r="P572" s="61"/>
      <c r="Q572" s="45"/>
      <c r="R572" s="34"/>
      <c r="S572" s="34"/>
      <c r="T572" s="34"/>
      <c r="U572" s="34"/>
      <c r="V572" s="39"/>
      <c r="W572" s="39"/>
      <c r="X572" s="39"/>
      <c r="Y572" s="39"/>
      <c r="Z572" s="40"/>
    </row>
    <row r="573" spans="2:26">
      <c r="B573" s="231"/>
      <c r="C573" s="232"/>
      <c r="D573" s="232"/>
      <c r="E573" s="232"/>
      <c r="F573" s="232"/>
      <c r="G573" s="232"/>
      <c r="H573" s="232"/>
      <c r="I573" s="232"/>
      <c r="J573" s="232"/>
      <c r="K573" s="232"/>
      <c r="L573" s="232"/>
      <c r="M573" s="232"/>
      <c r="N573" s="232"/>
      <c r="O573" s="232"/>
      <c r="P573" s="232"/>
      <c r="Q573" s="233"/>
      <c r="R573" s="30"/>
      <c r="S573" s="30"/>
      <c r="T573" s="30"/>
      <c r="U573" s="30"/>
      <c r="V573" s="39"/>
      <c r="W573" s="39"/>
      <c r="X573" s="39"/>
      <c r="Y573" s="39"/>
      <c r="Z573" s="40"/>
    </row>
    <row r="574" spans="2:26">
      <c r="B574" s="32"/>
      <c r="C574" s="33"/>
      <c r="D574" s="33"/>
      <c r="E574" s="33"/>
      <c r="F574" s="33"/>
      <c r="G574" s="60"/>
      <c r="H574" s="61"/>
      <c r="I574" s="61"/>
      <c r="J574" s="61"/>
      <c r="K574" s="61"/>
      <c r="L574" s="61"/>
      <c r="M574" s="61"/>
      <c r="N574" s="61"/>
      <c r="O574" s="61"/>
      <c r="P574" s="61"/>
      <c r="Q574" s="45"/>
      <c r="R574" s="34"/>
      <c r="S574" s="34"/>
      <c r="T574" s="34"/>
      <c r="U574" s="34"/>
      <c r="V574" s="39"/>
      <c r="W574" s="39"/>
      <c r="X574" s="39"/>
      <c r="Y574" s="39"/>
      <c r="Z574" s="40"/>
    </row>
    <row r="575" spans="2:26">
      <c r="B575" s="231"/>
      <c r="C575" s="232"/>
      <c r="D575" s="232"/>
      <c r="E575" s="232"/>
      <c r="F575" s="232"/>
      <c r="G575" s="232"/>
      <c r="H575" s="232"/>
      <c r="I575" s="232"/>
      <c r="J575" s="232"/>
      <c r="K575" s="232"/>
      <c r="L575" s="232"/>
      <c r="M575" s="232"/>
      <c r="N575" s="232"/>
      <c r="O575" s="232"/>
      <c r="P575" s="232"/>
      <c r="Q575" s="233"/>
      <c r="R575" s="30"/>
      <c r="S575" s="30"/>
      <c r="T575" s="30"/>
      <c r="U575" s="30"/>
      <c r="V575" s="39"/>
      <c r="W575" s="39"/>
      <c r="X575" s="39"/>
      <c r="Y575" s="39"/>
      <c r="Z575" s="40"/>
    </row>
    <row r="576" spans="2:26">
      <c r="B576" s="32"/>
      <c r="C576" s="33"/>
      <c r="D576" s="33"/>
      <c r="E576" s="33"/>
      <c r="F576" s="33"/>
      <c r="G576" s="60"/>
      <c r="H576" s="61"/>
      <c r="I576" s="61"/>
      <c r="J576" s="61"/>
      <c r="K576" s="61"/>
      <c r="L576" s="61"/>
      <c r="M576" s="61"/>
      <c r="N576" s="61"/>
      <c r="O576" s="61"/>
      <c r="P576" s="61"/>
      <c r="Q576" s="45"/>
      <c r="R576" s="34"/>
      <c r="S576" s="34"/>
      <c r="T576" s="34"/>
      <c r="U576" s="34"/>
      <c r="V576" s="39"/>
      <c r="W576" s="39"/>
      <c r="X576" s="39"/>
      <c r="Y576" s="39"/>
      <c r="Z576" s="40"/>
    </row>
    <row r="577" spans="2:26">
      <c r="B577" s="231"/>
      <c r="C577" s="232"/>
      <c r="D577" s="232"/>
      <c r="E577" s="232"/>
      <c r="F577" s="232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3"/>
      <c r="R577" s="30"/>
      <c r="S577" s="30"/>
      <c r="T577" s="30"/>
      <c r="U577" s="30"/>
      <c r="V577" s="39"/>
      <c r="W577" s="39"/>
      <c r="X577" s="39"/>
      <c r="Y577" s="39"/>
      <c r="Z577" s="40"/>
    </row>
    <row r="578" spans="2:26">
      <c r="B578" s="32"/>
      <c r="C578" s="33"/>
      <c r="D578" s="33"/>
      <c r="E578" s="33"/>
      <c r="F578" s="33"/>
      <c r="G578" s="60"/>
      <c r="H578" s="61"/>
      <c r="I578" s="61"/>
      <c r="J578" s="61"/>
      <c r="K578" s="61"/>
      <c r="L578" s="61"/>
      <c r="M578" s="61"/>
      <c r="N578" s="61"/>
      <c r="O578" s="61"/>
      <c r="P578" s="61"/>
      <c r="Q578" s="45"/>
      <c r="R578" s="34"/>
      <c r="S578" s="34"/>
      <c r="T578" s="34"/>
      <c r="U578" s="34"/>
      <c r="V578" s="39"/>
      <c r="W578" s="39"/>
      <c r="X578" s="39"/>
      <c r="Y578" s="39"/>
      <c r="Z578" s="5"/>
    </row>
    <row r="579" spans="2:26">
      <c r="B579" s="231"/>
      <c r="C579" s="232"/>
      <c r="D579" s="232"/>
      <c r="E579" s="232"/>
      <c r="F579" s="232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3"/>
      <c r="R579" s="30"/>
      <c r="S579" s="30"/>
      <c r="T579" s="30"/>
      <c r="U579" s="30"/>
      <c r="V579" s="39"/>
      <c r="W579" s="39"/>
      <c r="X579" s="39"/>
      <c r="Y579" s="39"/>
      <c r="Z579" s="5"/>
    </row>
    <row r="580" spans="2:26">
      <c r="B580" s="32"/>
      <c r="C580" s="33"/>
      <c r="D580" s="33"/>
      <c r="E580" s="33"/>
      <c r="F580" s="33"/>
      <c r="G580" s="60"/>
      <c r="H580" s="61"/>
      <c r="I580" s="61"/>
      <c r="J580" s="61"/>
      <c r="K580" s="61"/>
      <c r="L580" s="61"/>
      <c r="M580" s="61"/>
      <c r="N580" s="61"/>
      <c r="O580" s="61"/>
      <c r="P580" s="61"/>
      <c r="Q580" s="45"/>
      <c r="R580" s="34"/>
      <c r="S580" s="34"/>
      <c r="T580" s="34"/>
      <c r="U580" s="34"/>
      <c r="V580" s="39"/>
      <c r="W580" s="39"/>
      <c r="X580" s="39"/>
      <c r="Y580" s="39"/>
      <c r="Z580" s="40"/>
    </row>
    <row r="581" spans="2:26">
      <c r="B581" s="231"/>
      <c r="C581" s="232"/>
      <c r="D581" s="232"/>
      <c r="E581" s="232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3"/>
      <c r="R581" s="30"/>
      <c r="S581" s="30"/>
      <c r="T581" s="30"/>
      <c r="U581" s="30"/>
      <c r="V581" s="39"/>
      <c r="W581" s="39"/>
      <c r="X581" s="39"/>
      <c r="Y581" s="39"/>
      <c r="Z581" s="40"/>
    </row>
    <row r="582" spans="2:26">
      <c r="B582" s="32"/>
      <c r="C582" s="33"/>
      <c r="D582" s="33"/>
      <c r="E582" s="33"/>
      <c r="F582" s="33"/>
      <c r="G582" s="60"/>
      <c r="H582" s="61"/>
      <c r="I582" s="61"/>
      <c r="J582" s="61"/>
      <c r="K582" s="61"/>
      <c r="L582" s="61"/>
      <c r="M582" s="61"/>
      <c r="N582" s="61"/>
      <c r="O582" s="61"/>
      <c r="P582" s="61"/>
      <c r="Q582" s="45"/>
      <c r="R582" s="34"/>
      <c r="S582" s="34"/>
      <c r="T582" s="34"/>
      <c r="U582" s="34"/>
      <c r="V582" s="39"/>
      <c r="W582" s="39"/>
      <c r="X582" s="39"/>
      <c r="Y582" s="39"/>
      <c r="Z582" s="40"/>
    </row>
    <row r="583" spans="2:26">
      <c r="B583" s="231"/>
      <c r="C583" s="232"/>
      <c r="D583" s="232"/>
      <c r="E583" s="232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3"/>
      <c r="R583" s="30"/>
      <c r="S583" s="30"/>
      <c r="T583" s="30"/>
      <c r="U583" s="30"/>
      <c r="V583" s="39"/>
      <c r="W583" s="39"/>
      <c r="X583" s="39"/>
      <c r="Y583" s="39"/>
      <c r="Z583" s="40"/>
    </row>
    <row r="584" spans="2:26">
      <c r="B584" s="32"/>
      <c r="C584" s="33"/>
      <c r="D584" s="33"/>
      <c r="E584" s="33"/>
      <c r="F584" s="33"/>
      <c r="G584" s="60"/>
      <c r="H584" s="61"/>
      <c r="I584" s="61"/>
      <c r="J584" s="61"/>
      <c r="K584" s="61"/>
      <c r="L584" s="61"/>
      <c r="M584" s="61"/>
      <c r="N584" s="61"/>
      <c r="O584" s="61"/>
      <c r="P584" s="61"/>
      <c r="Q584" s="45"/>
      <c r="R584" s="15"/>
      <c r="S584" s="15"/>
      <c r="T584" s="15"/>
      <c r="U584" s="15"/>
      <c r="V584" s="41"/>
      <c r="W584" s="41"/>
      <c r="X584" s="41"/>
      <c r="Y584" s="41"/>
      <c r="Z584" s="40"/>
    </row>
    <row r="585" spans="2:26">
      <c r="B585" s="231"/>
      <c r="C585" s="232"/>
      <c r="D585" s="232"/>
      <c r="E585" s="232"/>
      <c r="F585" s="232"/>
      <c r="G585" s="232"/>
      <c r="H585" s="232"/>
      <c r="I585" s="232"/>
      <c r="J585" s="232"/>
      <c r="K585" s="232"/>
      <c r="L585" s="232"/>
      <c r="M585" s="232"/>
      <c r="N585" s="232"/>
      <c r="O585" s="232"/>
      <c r="P585" s="232"/>
      <c r="Q585" s="233"/>
      <c r="R585" s="8"/>
      <c r="S585" s="8"/>
      <c r="T585" s="8"/>
      <c r="U585" s="8"/>
      <c r="V585" s="41"/>
      <c r="W585" s="41"/>
      <c r="X585" s="41"/>
      <c r="Y585" s="41"/>
      <c r="Z585" s="40"/>
    </row>
    <row r="586" spans="2:26">
      <c r="B586" s="32"/>
      <c r="C586" s="33"/>
      <c r="D586" s="33"/>
      <c r="E586" s="33"/>
      <c r="F586" s="33"/>
      <c r="G586" s="60"/>
      <c r="H586" s="61"/>
      <c r="I586" s="61"/>
      <c r="J586" s="61"/>
      <c r="K586" s="61"/>
      <c r="L586" s="61"/>
      <c r="M586" s="61"/>
      <c r="N586" s="61"/>
      <c r="O586" s="61"/>
      <c r="P586" s="61"/>
      <c r="Q586" s="45"/>
      <c r="R586" s="34"/>
      <c r="S586" s="34"/>
      <c r="T586" s="34"/>
      <c r="U586" s="34"/>
      <c r="V586" s="39"/>
      <c r="W586" s="39"/>
      <c r="X586" s="39"/>
      <c r="Y586" s="39"/>
      <c r="Z586" s="40"/>
    </row>
    <row r="587" spans="2:26">
      <c r="B587" s="231"/>
      <c r="C587" s="232"/>
      <c r="D587" s="232"/>
      <c r="E587" s="232"/>
      <c r="F587" s="232"/>
      <c r="G587" s="232"/>
      <c r="H587" s="232"/>
      <c r="I587" s="232"/>
      <c r="J587" s="232"/>
      <c r="K587" s="232"/>
      <c r="L587" s="232"/>
      <c r="M587" s="232"/>
      <c r="N587" s="232"/>
      <c r="O587" s="232"/>
      <c r="P587" s="232"/>
      <c r="Q587" s="233"/>
      <c r="R587" s="30"/>
      <c r="S587" s="30"/>
      <c r="T587" s="30"/>
      <c r="U587" s="30"/>
      <c r="V587" s="39"/>
      <c r="W587" s="39"/>
      <c r="X587" s="39"/>
      <c r="Y587" s="39"/>
      <c r="Z587" s="40"/>
    </row>
    <row r="588" spans="2:26">
      <c r="B588" s="32"/>
      <c r="C588" s="33"/>
      <c r="D588" s="33"/>
      <c r="E588" s="33"/>
      <c r="F588" s="33"/>
      <c r="G588" s="60"/>
      <c r="H588" s="61"/>
      <c r="I588" s="61"/>
      <c r="J588" s="61"/>
      <c r="K588" s="61"/>
      <c r="L588" s="61"/>
      <c r="M588" s="61"/>
      <c r="N588" s="61"/>
      <c r="O588" s="61"/>
      <c r="P588" s="61"/>
      <c r="Q588" s="45"/>
      <c r="R588" s="34"/>
      <c r="S588" s="34"/>
      <c r="T588" s="34"/>
      <c r="U588" s="34"/>
      <c r="V588" s="39"/>
      <c r="W588" s="39"/>
      <c r="X588" s="39"/>
      <c r="Y588" s="39"/>
      <c r="Z588" s="40"/>
    </row>
    <row r="589" spans="2:26">
      <c r="B589" s="231"/>
      <c r="C589" s="232"/>
      <c r="D589" s="232"/>
      <c r="E589" s="232"/>
      <c r="F589" s="232"/>
      <c r="G589" s="232"/>
      <c r="H589" s="232"/>
      <c r="I589" s="232"/>
      <c r="J589" s="232"/>
      <c r="K589" s="232"/>
      <c r="L589" s="232"/>
      <c r="M589" s="232"/>
      <c r="N589" s="232"/>
      <c r="O589" s="232"/>
      <c r="P589" s="232"/>
      <c r="Q589" s="233"/>
      <c r="R589" s="30"/>
      <c r="S589" s="30"/>
      <c r="T589" s="30"/>
      <c r="U589" s="30"/>
      <c r="V589" s="39"/>
      <c r="W589" s="39"/>
      <c r="X589" s="39"/>
      <c r="Y589" s="39"/>
      <c r="Z589" s="40"/>
    </row>
    <row r="590" spans="2:26">
      <c r="B590" s="32"/>
      <c r="C590" s="33"/>
      <c r="D590" s="33"/>
      <c r="E590" s="33"/>
      <c r="F590" s="33"/>
      <c r="G590" s="60"/>
      <c r="H590" s="61"/>
      <c r="I590" s="61"/>
      <c r="J590" s="61"/>
      <c r="K590" s="61"/>
      <c r="L590" s="61"/>
      <c r="M590" s="61"/>
      <c r="N590" s="61"/>
      <c r="O590" s="61"/>
      <c r="P590" s="61"/>
      <c r="Q590" s="45"/>
      <c r="R590" s="34"/>
      <c r="S590" s="34"/>
      <c r="T590" s="34"/>
      <c r="U590" s="34"/>
      <c r="V590" s="39"/>
      <c r="W590" s="39"/>
      <c r="X590" s="39"/>
      <c r="Y590" s="39"/>
      <c r="Z590" s="40"/>
    </row>
    <row r="591" spans="2:26">
      <c r="B591" s="231"/>
      <c r="C591" s="232"/>
      <c r="D591" s="232"/>
      <c r="E591" s="232"/>
      <c r="F591" s="232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3"/>
      <c r="R591" s="30"/>
      <c r="S591" s="30"/>
      <c r="T591" s="30"/>
      <c r="U591" s="30"/>
      <c r="V591" s="39"/>
      <c r="W591" s="39"/>
      <c r="X591" s="39"/>
      <c r="Y591" s="39"/>
      <c r="Z591" s="40"/>
    </row>
    <row r="592" spans="2:26">
      <c r="B592" s="32"/>
      <c r="C592" s="33"/>
      <c r="D592" s="33"/>
      <c r="E592" s="33"/>
      <c r="F592" s="33"/>
      <c r="G592" s="60"/>
      <c r="H592" s="61"/>
      <c r="I592" s="61"/>
      <c r="J592" s="61"/>
      <c r="K592" s="61"/>
      <c r="L592" s="61"/>
      <c r="M592" s="61"/>
      <c r="N592" s="61"/>
      <c r="O592" s="61"/>
      <c r="P592" s="61"/>
      <c r="Q592" s="45"/>
      <c r="R592" s="34"/>
      <c r="S592" s="34"/>
      <c r="T592" s="34"/>
      <c r="U592" s="34"/>
      <c r="V592" s="39"/>
      <c r="W592" s="39"/>
      <c r="X592" s="39"/>
      <c r="Y592" s="39"/>
      <c r="Z592" s="40"/>
    </row>
    <row r="593" spans="2:26">
      <c r="B593" s="231"/>
      <c r="C593" s="232"/>
      <c r="D593" s="232"/>
      <c r="E593" s="232"/>
      <c r="F593" s="232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3"/>
      <c r="R593" s="30"/>
      <c r="S593" s="30"/>
      <c r="T593" s="30"/>
      <c r="U593" s="30"/>
      <c r="V593" s="39"/>
      <c r="W593" s="39"/>
      <c r="X593" s="39"/>
      <c r="Y593" s="39"/>
      <c r="Z593" s="40"/>
    </row>
    <row r="594" spans="2:26">
      <c r="B594" s="32"/>
      <c r="C594" s="33"/>
      <c r="D594" s="33"/>
      <c r="E594" s="33"/>
      <c r="F594" s="33"/>
      <c r="G594" s="60"/>
      <c r="H594" s="61"/>
      <c r="I594" s="61"/>
      <c r="J594" s="61"/>
      <c r="K594" s="61"/>
      <c r="L594" s="61"/>
      <c r="M594" s="61"/>
      <c r="N594" s="61"/>
      <c r="O594" s="61"/>
      <c r="P594" s="61"/>
      <c r="Q594" s="45"/>
      <c r="R594" s="34"/>
      <c r="S594" s="34"/>
      <c r="T594" s="34"/>
      <c r="U594" s="34"/>
      <c r="V594" s="39"/>
      <c r="W594" s="39"/>
      <c r="X594" s="39"/>
      <c r="Y594" s="39"/>
      <c r="Z594" s="40"/>
    </row>
    <row r="595" spans="2:26">
      <c r="B595" s="231"/>
      <c r="C595" s="232"/>
      <c r="D595" s="232"/>
      <c r="E595" s="232"/>
      <c r="F595" s="232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3"/>
      <c r="R595" s="30"/>
      <c r="S595" s="30"/>
      <c r="T595" s="30"/>
      <c r="U595" s="30"/>
      <c r="V595" s="39"/>
      <c r="W595" s="39"/>
      <c r="X595" s="39"/>
      <c r="Y595" s="39"/>
      <c r="Z595" s="40"/>
    </row>
    <row r="596" spans="2:26">
      <c r="B596" s="32"/>
      <c r="C596" s="33"/>
      <c r="D596" s="33"/>
      <c r="E596" s="33"/>
      <c r="F596" s="33"/>
      <c r="G596" s="60"/>
      <c r="H596" s="61"/>
      <c r="I596" s="61"/>
      <c r="J596" s="61"/>
      <c r="K596" s="61"/>
      <c r="L596" s="61"/>
      <c r="M596" s="61"/>
      <c r="N596" s="61"/>
      <c r="O596" s="61"/>
      <c r="P596" s="61"/>
      <c r="Q596" s="45"/>
      <c r="R596" s="34"/>
      <c r="S596" s="34"/>
      <c r="T596" s="34"/>
      <c r="U596" s="34"/>
      <c r="V596" s="39"/>
      <c r="W596" s="39"/>
      <c r="X596" s="39"/>
      <c r="Y596" s="39"/>
      <c r="Z596" s="40"/>
    </row>
    <row r="597" spans="2:26">
      <c r="B597" s="231"/>
      <c r="C597" s="232"/>
      <c r="D597" s="232"/>
      <c r="E597" s="232"/>
      <c r="F597" s="232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3"/>
      <c r="R597" s="30"/>
      <c r="S597" s="30"/>
      <c r="T597" s="30"/>
      <c r="U597" s="30"/>
      <c r="V597" s="39"/>
      <c r="W597" s="39"/>
      <c r="X597" s="39"/>
      <c r="Y597" s="39"/>
      <c r="Z597" s="40"/>
    </row>
    <row r="598" spans="2:26">
      <c r="B598" s="32"/>
      <c r="C598" s="33"/>
      <c r="D598" s="33"/>
      <c r="E598" s="33"/>
      <c r="F598" s="33"/>
      <c r="G598" s="60"/>
      <c r="H598" s="61"/>
      <c r="I598" s="61"/>
      <c r="J598" s="61"/>
      <c r="K598" s="61"/>
      <c r="L598" s="61"/>
      <c r="M598" s="61"/>
      <c r="N598" s="61"/>
      <c r="O598" s="61"/>
      <c r="P598" s="61"/>
      <c r="Q598" s="45"/>
      <c r="R598" s="34"/>
      <c r="S598" s="34"/>
      <c r="T598" s="34"/>
      <c r="U598" s="34"/>
      <c r="V598" s="39"/>
      <c r="W598" s="39"/>
      <c r="X598" s="39"/>
      <c r="Y598" s="39"/>
      <c r="Z598" s="5"/>
    </row>
    <row r="599" spans="2:26">
      <c r="B599" s="231"/>
      <c r="C599" s="232"/>
      <c r="D599" s="232"/>
      <c r="E599" s="232"/>
      <c r="F599" s="232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3"/>
      <c r="R599" s="30"/>
      <c r="S599" s="30"/>
      <c r="T599" s="30"/>
      <c r="U599" s="30"/>
      <c r="V599" s="39"/>
      <c r="W599" s="39"/>
      <c r="X599" s="39"/>
      <c r="Y599" s="39"/>
      <c r="Z599" s="5"/>
    </row>
    <row r="600" spans="2:26">
      <c r="B600" s="32"/>
      <c r="C600" s="33"/>
      <c r="D600" s="33"/>
      <c r="E600" s="33"/>
      <c r="F600" s="33"/>
      <c r="G600" s="60"/>
      <c r="H600" s="61"/>
      <c r="I600" s="61"/>
      <c r="J600" s="61"/>
      <c r="K600" s="61"/>
      <c r="L600" s="61"/>
      <c r="M600" s="61"/>
      <c r="N600" s="61"/>
      <c r="O600" s="61"/>
      <c r="P600" s="61"/>
      <c r="Q600" s="45"/>
      <c r="R600" s="34"/>
      <c r="S600" s="34"/>
      <c r="T600" s="34"/>
      <c r="U600" s="34"/>
      <c r="V600" s="39"/>
      <c r="W600" s="39"/>
      <c r="X600" s="39"/>
      <c r="Y600" s="39"/>
      <c r="Z600" s="40"/>
    </row>
    <row r="601" spans="2:26">
      <c r="B601" s="231"/>
      <c r="C601" s="232"/>
      <c r="D601" s="232"/>
      <c r="E601" s="232"/>
      <c r="F601" s="232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3"/>
      <c r="R601" s="30"/>
      <c r="S601" s="30"/>
      <c r="T601" s="30"/>
      <c r="U601" s="30"/>
      <c r="V601" s="39"/>
      <c r="W601" s="39"/>
      <c r="X601" s="39"/>
      <c r="Y601" s="39"/>
      <c r="Z601" s="40"/>
    </row>
    <row r="602" spans="2:26">
      <c r="B602" s="32"/>
      <c r="C602" s="33"/>
      <c r="D602" s="33"/>
      <c r="E602" s="33"/>
      <c r="F602" s="33"/>
      <c r="G602" s="60"/>
      <c r="H602" s="61"/>
      <c r="I602" s="61"/>
      <c r="J602" s="61"/>
      <c r="K602" s="61"/>
      <c r="L602" s="61"/>
      <c r="M602" s="61"/>
      <c r="N602" s="61"/>
      <c r="O602" s="61"/>
      <c r="P602" s="61"/>
      <c r="Q602" s="45"/>
      <c r="R602" s="34"/>
      <c r="S602" s="34"/>
      <c r="T602" s="34"/>
      <c r="U602" s="34"/>
      <c r="V602" s="39"/>
      <c r="W602" s="39"/>
      <c r="X602" s="39"/>
      <c r="Y602" s="39"/>
      <c r="Z602" s="40"/>
    </row>
    <row r="603" spans="2:26">
      <c r="B603" s="231"/>
      <c r="C603" s="232"/>
      <c r="D603" s="232"/>
      <c r="E603" s="232"/>
      <c r="F603" s="232"/>
      <c r="G603" s="232"/>
      <c r="H603" s="232"/>
      <c r="I603" s="232"/>
      <c r="J603" s="232"/>
      <c r="K603" s="232"/>
      <c r="L603" s="232"/>
      <c r="M603" s="232"/>
      <c r="N603" s="232"/>
      <c r="O603" s="232"/>
      <c r="P603" s="232"/>
      <c r="Q603" s="233"/>
      <c r="R603" s="30"/>
      <c r="S603" s="30"/>
      <c r="T603" s="30"/>
      <c r="U603" s="30"/>
      <c r="V603" s="39"/>
      <c r="W603" s="39"/>
      <c r="X603" s="39"/>
      <c r="Y603" s="39"/>
      <c r="Z603" s="40"/>
    </row>
    <row r="604" spans="2:26">
      <c r="B604" s="32"/>
      <c r="C604" s="33"/>
      <c r="D604" s="33"/>
      <c r="E604" s="33"/>
      <c r="F604" s="33"/>
      <c r="G604" s="60"/>
      <c r="H604" s="61"/>
      <c r="I604" s="61"/>
      <c r="J604" s="61"/>
      <c r="K604" s="61"/>
      <c r="L604" s="61"/>
      <c r="M604" s="61"/>
      <c r="N604" s="61"/>
      <c r="O604" s="61"/>
      <c r="P604" s="61"/>
      <c r="Q604" s="45"/>
      <c r="R604" s="15"/>
      <c r="S604" s="15"/>
      <c r="T604" s="15"/>
      <c r="U604" s="15"/>
      <c r="V604" s="41"/>
      <c r="W604" s="41"/>
      <c r="X604" s="41"/>
      <c r="Y604" s="41"/>
      <c r="Z604" s="40"/>
    </row>
    <row r="605" spans="2:26">
      <c r="B605" s="231"/>
      <c r="C605" s="232"/>
      <c r="D605" s="232"/>
      <c r="E605" s="232"/>
      <c r="F605" s="232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3"/>
      <c r="R605" s="8"/>
      <c r="S605" s="8"/>
      <c r="T605" s="8"/>
      <c r="U605" s="8"/>
      <c r="V605" s="41"/>
      <c r="W605" s="41"/>
      <c r="X605" s="41"/>
      <c r="Y605" s="41"/>
      <c r="Z605" s="40"/>
    </row>
    <row r="606" spans="2:26">
      <c r="B606" s="32"/>
      <c r="C606" s="33"/>
      <c r="D606" s="33"/>
      <c r="E606" s="33"/>
      <c r="F606" s="33"/>
      <c r="G606" s="60"/>
      <c r="H606" s="61"/>
      <c r="I606" s="61"/>
      <c r="J606" s="61"/>
      <c r="K606" s="61"/>
      <c r="L606" s="61"/>
      <c r="M606" s="61"/>
      <c r="N606" s="61"/>
      <c r="O606" s="61"/>
      <c r="P606" s="61"/>
      <c r="Q606" s="45"/>
      <c r="R606" s="34"/>
      <c r="S606" s="34"/>
      <c r="T606" s="34"/>
      <c r="U606" s="34"/>
      <c r="V606" s="39"/>
      <c r="W606" s="39"/>
      <c r="X606" s="39"/>
      <c r="Y606" s="39"/>
      <c r="Z606" s="40"/>
    </row>
    <row r="607" spans="2:26">
      <c r="B607" s="231"/>
      <c r="C607" s="232"/>
      <c r="D607" s="232"/>
      <c r="E607" s="232"/>
      <c r="F607" s="232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3"/>
      <c r="R607" s="30"/>
      <c r="S607" s="30"/>
      <c r="T607" s="30"/>
      <c r="U607" s="30"/>
      <c r="V607" s="39"/>
      <c r="W607" s="39"/>
      <c r="X607" s="39"/>
      <c r="Y607" s="39"/>
      <c r="Z607" s="40"/>
    </row>
    <row r="608" spans="2:26">
      <c r="B608" s="32"/>
      <c r="C608" s="33"/>
      <c r="D608" s="33"/>
      <c r="E608" s="33"/>
      <c r="F608" s="33"/>
      <c r="G608" s="60"/>
      <c r="H608" s="61"/>
      <c r="I608" s="61"/>
      <c r="J608" s="61"/>
      <c r="K608" s="61"/>
      <c r="L608" s="61"/>
      <c r="M608" s="61"/>
      <c r="N608" s="61"/>
      <c r="O608" s="61"/>
      <c r="P608" s="61"/>
      <c r="Q608" s="45"/>
      <c r="R608" s="34"/>
      <c r="S608" s="34"/>
      <c r="T608" s="34"/>
      <c r="U608" s="34"/>
      <c r="V608" s="39"/>
      <c r="W608" s="39"/>
      <c r="X608" s="39"/>
      <c r="Y608" s="39"/>
      <c r="Z608" s="40"/>
    </row>
    <row r="609" spans="2:26">
      <c r="B609" s="231"/>
      <c r="C609" s="232"/>
      <c r="D609" s="232"/>
      <c r="E609" s="232"/>
      <c r="F609" s="232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3"/>
      <c r="R609" s="30"/>
      <c r="S609" s="30"/>
      <c r="T609" s="30"/>
      <c r="U609" s="30"/>
      <c r="V609" s="39"/>
      <c r="W609" s="39"/>
      <c r="X609" s="39"/>
      <c r="Y609" s="39"/>
      <c r="Z609" s="40"/>
    </row>
    <row r="610" spans="2:26">
      <c r="B610" s="32"/>
      <c r="C610" s="33"/>
      <c r="D610" s="33"/>
      <c r="E610" s="33"/>
      <c r="F610" s="33"/>
      <c r="G610" s="60"/>
      <c r="H610" s="61"/>
      <c r="I610" s="61"/>
      <c r="J610" s="61"/>
      <c r="K610" s="61"/>
      <c r="L610" s="61"/>
      <c r="M610" s="61"/>
      <c r="N610" s="61"/>
      <c r="O610" s="61"/>
      <c r="P610" s="61"/>
      <c r="Q610" s="45"/>
      <c r="R610" s="34"/>
      <c r="S610" s="34"/>
      <c r="T610" s="34"/>
      <c r="U610" s="34"/>
      <c r="V610" s="39"/>
      <c r="W610" s="39"/>
      <c r="X610" s="39"/>
      <c r="Y610" s="39"/>
      <c r="Z610" s="40"/>
    </row>
    <row r="611" spans="2:26">
      <c r="B611" s="231"/>
      <c r="C611" s="232"/>
      <c r="D611" s="232"/>
      <c r="E611" s="232"/>
      <c r="F611" s="232"/>
      <c r="G611" s="232"/>
      <c r="H611" s="232"/>
      <c r="I611" s="232"/>
      <c r="J611" s="232"/>
      <c r="K611" s="232"/>
      <c r="L611" s="232"/>
      <c r="M611" s="232"/>
      <c r="N611" s="232"/>
      <c r="O611" s="232"/>
      <c r="P611" s="232"/>
      <c r="Q611" s="233"/>
      <c r="R611" s="30"/>
      <c r="S611" s="30"/>
      <c r="T611" s="30"/>
      <c r="U611" s="30"/>
      <c r="V611" s="39"/>
      <c r="W611" s="39"/>
      <c r="X611" s="39"/>
      <c r="Y611" s="39"/>
      <c r="Z611" s="40"/>
    </row>
    <row r="612" spans="2:26">
      <c r="B612" s="32"/>
      <c r="C612" s="33"/>
      <c r="D612" s="33"/>
      <c r="E612" s="33"/>
      <c r="F612" s="33"/>
      <c r="G612" s="60"/>
      <c r="H612" s="61"/>
      <c r="I612" s="61"/>
      <c r="J612" s="61"/>
      <c r="K612" s="61"/>
      <c r="L612" s="61"/>
      <c r="M612" s="61"/>
      <c r="N612" s="61"/>
      <c r="O612" s="61"/>
      <c r="P612" s="61"/>
      <c r="Q612" s="45"/>
      <c r="R612" s="34"/>
      <c r="S612" s="34"/>
      <c r="T612" s="34"/>
      <c r="U612" s="34"/>
      <c r="V612" s="39"/>
      <c r="W612" s="39"/>
      <c r="X612" s="39"/>
      <c r="Y612" s="39"/>
      <c r="Z612" s="40"/>
    </row>
    <row r="613" spans="2:26">
      <c r="B613" s="231"/>
      <c r="C613" s="232"/>
      <c r="D613" s="232"/>
      <c r="E613" s="232"/>
      <c r="F613" s="232"/>
      <c r="G613" s="232"/>
      <c r="H613" s="232"/>
      <c r="I613" s="232"/>
      <c r="J613" s="232"/>
      <c r="K613" s="232"/>
      <c r="L613" s="232"/>
      <c r="M613" s="232"/>
      <c r="N613" s="232"/>
      <c r="O613" s="232"/>
      <c r="P613" s="232"/>
      <c r="Q613" s="233"/>
      <c r="R613" s="30"/>
      <c r="S613" s="30"/>
      <c r="T613" s="30"/>
      <c r="U613" s="30"/>
      <c r="V613" s="39"/>
      <c r="W613" s="39"/>
      <c r="X613" s="39"/>
      <c r="Y613" s="39"/>
      <c r="Z613" s="40"/>
    </row>
    <row r="614" spans="2:26">
      <c r="B614" s="32"/>
      <c r="C614" s="33"/>
      <c r="D614" s="33"/>
      <c r="E614" s="33"/>
      <c r="F614" s="33"/>
      <c r="G614" s="60"/>
      <c r="H614" s="61"/>
      <c r="I614" s="61"/>
      <c r="J614" s="61"/>
      <c r="K614" s="61"/>
      <c r="L614" s="61"/>
      <c r="M614" s="61"/>
      <c r="N614" s="61"/>
      <c r="O614" s="61"/>
      <c r="P614" s="61"/>
      <c r="Q614" s="45"/>
      <c r="R614" s="34"/>
      <c r="S614" s="34"/>
      <c r="T614" s="34"/>
      <c r="U614" s="34"/>
      <c r="V614" s="39"/>
      <c r="W614" s="39"/>
      <c r="X614" s="39"/>
      <c r="Y614" s="39"/>
      <c r="Z614" s="40"/>
    </row>
    <row r="615" spans="2:26">
      <c r="B615" s="231"/>
      <c r="C615" s="232"/>
      <c r="D615" s="232"/>
      <c r="E615" s="232"/>
      <c r="F615" s="232"/>
      <c r="G615" s="232"/>
      <c r="H615" s="232"/>
      <c r="I615" s="232"/>
      <c r="J615" s="232"/>
      <c r="K615" s="232"/>
      <c r="L615" s="232"/>
      <c r="M615" s="232"/>
      <c r="N615" s="232"/>
      <c r="O615" s="232"/>
      <c r="P615" s="232"/>
      <c r="Q615" s="233"/>
      <c r="R615" s="30"/>
      <c r="S615" s="30"/>
      <c r="T615" s="30"/>
      <c r="U615" s="30"/>
      <c r="V615" s="39"/>
      <c r="W615" s="39"/>
      <c r="X615" s="39"/>
      <c r="Y615" s="39"/>
      <c r="Z615" s="40"/>
    </row>
    <row r="616" spans="2:26">
      <c r="B616" s="32"/>
      <c r="C616" s="33"/>
      <c r="D616" s="33"/>
      <c r="E616" s="33"/>
      <c r="F616" s="33"/>
      <c r="G616" s="60"/>
      <c r="H616" s="61"/>
      <c r="I616" s="61"/>
      <c r="J616" s="61"/>
      <c r="K616" s="61"/>
      <c r="L616" s="61"/>
      <c r="M616" s="61"/>
      <c r="N616" s="61"/>
      <c r="O616" s="61"/>
      <c r="P616" s="61"/>
      <c r="Q616" s="45"/>
      <c r="R616" s="34"/>
      <c r="S616" s="34"/>
      <c r="T616" s="34"/>
      <c r="U616" s="34"/>
      <c r="V616" s="39"/>
      <c r="W616" s="39"/>
      <c r="X616" s="39"/>
      <c r="Y616" s="39"/>
      <c r="Z616" s="40"/>
    </row>
    <row r="617" spans="2:26">
      <c r="B617" s="231"/>
      <c r="C617" s="232"/>
      <c r="D617" s="232"/>
      <c r="E617" s="232"/>
      <c r="F617" s="232"/>
      <c r="G617" s="232"/>
      <c r="H617" s="232"/>
      <c r="I617" s="232"/>
      <c r="J617" s="232"/>
      <c r="K617" s="232"/>
      <c r="L617" s="232"/>
      <c r="M617" s="232"/>
      <c r="N617" s="232"/>
      <c r="O617" s="232"/>
      <c r="P617" s="232"/>
      <c r="Q617" s="233"/>
      <c r="R617" s="30"/>
      <c r="S617" s="30"/>
      <c r="T617" s="30"/>
      <c r="U617" s="30"/>
      <c r="V617" s="39"/>
      <c r="W617" s="39"/>
      <c r="X617" s="39"/>
      <c r="Y617" s="39"/>
      <c r="Z617" s="40"/>
    </row>
    <row r="618" spans="2:26">
      <c r="B618" s="32"/>
      <c r="C618" s="33"/>
      <c r="D618" s="33"/>
      <c r="E618" s="33"/>
      <c r="F618" s="33"/>
      <c r="G618" s="60"/>
      <c r="H618" s="61"/>
      <c r="I618" s="61"/>
      <c r="J618" s="61"/>
      <c r="K618" s="61"/>
      <c r="L618" s="61"/>
      <c r="M618" s="61"/>
      <c r="N618" s="61"/>
      <c r="O618" s="61"/>
      <c r="P618" s="61"/>
      <c r="Q618" s="45"/>
      <c r="R618" s="34"/>
      <c r="S618" s="34"/>
      <c r="T618" s="34"/>
      <c r="U618" s="34"/>
      <c r="V618" s="39"/>
      <c r="W618" s="39"/>
      <c r="X618" s="39"/>
      <c r="Y618" s="39"/>
      <c r="Z618" s="5"/>
    </row>
    <row r="619" spans="2:26">
      <c r="B619" s="231"/>
      <c r="C619" s="232"/>
      <c r="D619" s="232"/>
      <c r="E619" s="232"/>
      <c r="F619" s="232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  <c r="Q619" s="233"/>
      <c r="R619" s="30"/>
      <c r="S619" s="30"/>
      <c r="T619" s="30"/>
      <c r="U619" s="30"/>
      <c r="V619" s="39"/>
      <c r="W619" s="39"/>
      <c r="X619" s="39"/>
      <c r="Y619" s="39"/>
      <c r="Z619" s="5"/>
    </row>
    <row r="620" spans="2:26">
      <c r="B620" s="32"/>
      <c r="C620" s="33"/>
      <c r="D620" s="33"/>
      <c r="E620" s="33"/>
      <c r="F620" s="33"/>
      <c r="G620" s="60"/>
      <c r="H620" s="61"/>
      <c r="I620" s="61"/>
      <c r="J620" s="61"/>
      <c r="K620" s="61"/>
      <c r="L620" s="61"/>
      <c r="M620" s="61"/>
      <c r="N620" s="61"/>
      <c r="O620" s="61"/>
      <c r="P620" s="61"/>
      <c r="Q620" s="45"/>
      <c r="R620" s="34"/>
      <c r="S620" s="34"/>
      <c r="T620" s="34"/>
      <c r="U620" s="34"/>
      <c r="V620" s="39"/>
      <c r="W620" s="39"/>
      <c r="X620" s="39"/>
      <c r="Y620" s="39"/>
      <c r="Z620" s="40"/>
    </row>
    <row r="621" spans="2:26">
      <c r="B621" s="231"/>
      <c r="C621" s="232"/>
      <c r="D621" s="232"/>
      <c r="E621" s="232"/>
      <c r="F621" s="232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  <c r="Q621" s="233"/>
      <c r="R621" s="30"/>
      <c r="S621" s="30"/>
      <c r="T621" s="30"/>
      <c r="U621" s="30"/>
      <c r="V621" s="39"/>
      <c r="W621" s="39"/>
      <c r="X621" s="39"/>
      <c r="Y621" s="39"/>
      <c r="Z621" s="40"/>
    </row>
    <row r="622" spans="2:26">
      <c r="B622" s="32"/>
      <c r="C622" s="33"/>
      <c r="D622" s="33"/>
      <c r="E622" s="33"/>
      <c r="F622" s="33"/>
      <c r="G622" s="60"/>
      <c r="H622" s="61"/>
      <c r="I622" s="61"/>
      <c r="J622" s="61"/>
      <c r="K622" s="61"/>
      <c r="L622" s="61"/>
      <c r="M622" s="61"/>
      <c r="N622" s="61"/>
      <c r="O622" s="61"/>
      <c r="P622" s="61"/>
      <c r="Q622" s="45"/>
      <c r="R622" s="34"/>
      <c r="S622" s="34"/>
      <c r="T622" s="34"/>
      <c r="U622" s="34"/>
      <c r="V622" s="39"/>
      <c r="W622" s="39"/>
      <c r="X622" s="39"/>
      <c r="Y622" s="39"/>
      <c r="Z622" s="40"/>
    </row>
    <row r="623" spans="2:26">
      <c r="B623" s="231"/>
      <c r="C623" s="232"/>
      <c r="D623" s="232"/>
      <c r="E623" s="232"/>
      <c r="F623" s="232"/>
      <c r="G623" s="232"/>
      <c r="H623" s="232"/>
      <c r="I623" s="232"/>
      <c r="J623" s="232"/>
      <c r="K623" s="232"/>
      <c r="L623" s="232"/>
      <c r="M623" s="232"/>
      <c r="N623" s="232"/>
      <c r="O623" s="232"/>
      <c r="P623" s="232"/>
      <c r="Q623" s="233"/>
      <c r="R623" s="30"/>
      <c r="S623" s="30"/>
      <c r="T623" s="30"/>
      <c r="U623" s="30"/>
      <c r="V623" s="39"/>
      <c r="W623" s="39"/>
      <c r="X623" s="39"/>
      <c r="Y623" s="39"/>
      <c r="Z623" s="40"/>
    </row>
    <row r="624" spans="2:26">
      <c r="B624" s="32"/>
      <c r="C624" s="33"/>
      <c r="D624" s="33"/>
      <c r="E624" s="33"/>
      <c r="F624" s="33"/>
      <c r="G624" s="60"/>
      <c r="H624" s="61"/>
      <c r="I624" s="61"/>
      <c r="J624" s="61"/>
      <c r="K624" s="61"/>
      <c r="L624" s="61"/>
      <c r="M624" s="61"/>
      <c r="N624" s="61"/>
      <c r="O624" s="61"/>
      <c r="P624" s="61"/>
      <c r="Q624" s="45"/>
      <c r="R624" s="15"/>
      <c r="S624" s="15"/>
      <c r="T624" s="15"/>
      <c r="U624" s="15"/>
      <c r="V624" s="41"/>
      <c r="W624" s="41"/>
      <c r="X624" s="41"/>
      <c r="Y624" s="41"/>
      <c r="Z624" s="40"/>
    </row>
    <row r="625" spans="2:26">
      <c r="B625" s="231"/>
      <c r="C625" s="232"/>
      <c r="D625" s="232"/>
      <c r="E625" s="232"/>
      <c r="F625" s="232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  <c r="Q625" s="233"/>
      <c r="R625" s="8"/>
      <c r="S625" s="8"/>
      <c r="T625" s="8"/>
      <c r="U625" s="8"/>
      <c r="V625" s="41"/>
      <c r="W625" s="41"/>
      <c r="X625" s="41"/>
      <c r="Y625" s="41"/>
      <c r="Z625" s="40"/>
    </row>
    <row r="626" spans="2:26">
      <c r="B626" s="32"/>
      <c r="C626" s="33"/>
      <c r="D626" s="33"/>
      <c r="E626" s="33"/>
      <c r="F626" s="33"/>
      <c r="G626" s="60"/>
      <c r="H626" s="61"/>
      <c r="I626" s="61"/>
      <c r="J626" s="61"/>
      <c r="K626" s="61"/>
      <c r="L626" s="61"/>
      <c r="M626" s="61"/>
      <c r="N626" s="61"/>
      <c r="O626" s="61"/>
      <c r="P626" s="61"/>
      <c r="Q626" s="45"/>
      <c r="R626" s="34"/>
      <c r="S626" s="34"/>
      <c r="T626" s="34"/>
      <c r="U626" s="34"/>
      <c r="V626" s="39"/>
      <c r="W626" s="39"/>
      <c r="X626" s="39"/>
      <c r="Y626" s="39"/>
      <c r="Z626" s="40"/>
    </row>
    <row r="627" spans="2:26">
      <c r="B627" s="231"/>
      <c r="C627" s="232"/>
      <c r="D627" s="232"/>
      <c r="E627" s="232"/>
      <c r="F627" s="232"/>
      <c r="G627" s="232"/>
      <c r="H627" s="232"/>
      <c r="I627" s="232"/>
      <c r="J627" s="232"/>
      <c r="K627" s="232"/>
      <c r="L627" s="232"/>
      <c r="M627" s="232"/>
      <c r="N627" s="232"/>
      <c r="O627" s="232"/>
      <c r="P627" s="232"/>
      <c r="Q627" s="233"/>
      <c r="R627" s="30"/>
      <c r="S627" s="30"/>
      <c r="T627" s="30"/>
      <c r="U627" s="30"/>
      <c r="V627" s="39"/>
      <c r="W627" s="39"/>
      <c r="X627" s="39"/>
      <c r="Y627" s="39"/>
      <c r="Z627" s="40"/>
    </row>
    <row r="628" spans="2:26">
      <c r="B628" s="32"/>
      <c r="C628" s="33"/>
      <c r="D628" s="33"/>
      <c r="E628" s="33"/>
      <c r="F628" s="33"/>
      <c r="G628" s="60"/>
      <c r="H628" s="61"/>
      <c r="I628" s="61"/>
      <c r="J628" s="61"/>
      <c r="K628" s="61"/>
      <c r="L628" s="61"/>
      <c r="M628" s="61"/>
      <c r="N628" s="61"/>
      <c r="O628" s="61"/>
      <c r="P628" s="61"/>
      <c r="Q628" s="45"/>
      <c r="R628" s="34"/>
      <c r="S628" s="34"/>
      <c r="T628" s="34"/>
      <c r="U628" s="34"/>
      <c r="V628" s="39"/>
      <c r="W628" s="39"/>
      <c r="X628" s="39"/>
      <c r="Y628" s="39"/>
      <c r="Z628" s="40"/>
    </row>
    <row r="629" spans="2:26">
      <c r="B629" s="231"/>
      <c r="C629" s="232"/>
      <c r="D629" s="232"/>
      <c r="E629" s="232"/>
      <c r="F629" s="232"/>
      <c r="G629" s="232"/>
      <c r="H629" s="232"/>
      <c r="I629" s="232"/>
      <c r="J629" s="232"/>
      <c r="K629" s="232"/>
      <c r="L629" s="232"/>
      <c r="M629" s="232"/>
      <c r="N629" s="232"/>
      <c r="O629" s="232"/>
      <c r="P629" s="232"/>
      <c r="Q629" s="233"/>
      <c r="R629" s="30"/>
      <c r="S629" s="30"/>
      <c r="T629" s="30"/>
      <c r="U629" s="30"/>
      <c r="V629" s="39"/>
      <c r="W629" s="39"/>
      <c r="X629" s="39"/>
      <c r="Y629" s="39"/>
      <c r="Z629" s="40"/>
    </row>
    <row r="630" spans="2:26">
      <c r="B630" s="32"/>
      <c r="C630" s="33"/>
      <c r="D630" s="33"/>
      <c r="E630" s="33"/>
      <c r="F630" s="33"/>
      <c r="G630" s="60"/>
      <c r="H630" s="61"/>
      <c r="I630" s="61"/>
      <c r="J630" s="61"/>
      <c r="K630" s="61"/>
      <c r="L630" s="61"/>
      <c r="M630" s="61"/>
      <c r="N630" s="61"/>
      <c r="O630" s="61"/>
      <c r="P630" s="61"/>
      <c r="Q630" s="45"/>
      <c r="R630" s="34"/>
      <c r="S630" s="34"/>
      <c r="T630" s="34"/>
      <c r="U630" s="34"/>
      <c r="V630" s="39"/>
      <c r="W630" s="39"/>
      <c r="X630" s="39"/>
      <c r="Y630" s="39"/>
      <c r="Z630" s="40"/>
    </row>
    <row r="631" spans="2:26">
      <c r="B631" s="231"/>
      <c r="C631" s="232"/>
      <c r="D631" s="232"/>
      <c r="E631" s="232"/>
      <c r="F631" s="232"/>
      <c r="G631" s="232"/>
      <c r="H631" s="232"/>
      <c r="I631" s="232"/>
      <c r="J631" s="232"/>
      <c r="K631" s="232"/>
      <c r="L631" s="232"/>
      <c r="M631" s="232"/>
      <c r="N631" s="232"/>
      <c r="O631" s="232"/>
      <c r="P631" s="232"/>
      <c r="Q631" s="233"/>
      <c r="R631" s="30"/>
      <c r="S631" s="30"/>
      <c r="T631" s="30"/>
      <c r="U631" s="30"/>
      <c r="V631" s="39"/>
      <c r="W631" s="39"/>
      <c r="X631" s="39"/>
      <c r="Y631" s="39"/>
      <c r="Z631" s="40"/>
    </row>
    <row r="632" spans="2:26">
      <c r="B632" s="32"/>
      <c r="C632" s="33"/>
      <c r="D632" s="33"/>
      <c r="E632" s="33"/>
      <c r="F632" s="33"/>
      <c r="G632" s="60"/>
      <c r="H632" s="61"/>
      <c r="I632" s="61"/>
      <c r="J632" s="61"/>
      <c r="K632" s="61"/>
      <c r="L632" s="61"/>
      <c r="M632" s="61"/>
      <c r="N632" s="61"/>
      <c r="O632" s="61"/>
      <c r="P632" s="61"/>
      <c r="Q632" s="45"/>
      <c r="R632" s="34"/>
      <c r="S632" s="34"/>
      <c r="T632" s="34"/>
      <c r="U632" s="34"/>
      <c r="V632" s="39"/>
      <c r="W632" s="39"/>
      <c r="X632" s="39"/>
      <c r="Y632" s="39"/>
      <c r="Z632" s="40"/>
    </row>
    <row r="633" spans="2:26">
      <c r="B633" s="231"/>
      <c r="C633" s="232"/>
      <c r="D633" s="232"/>
      <c r="E633" s="232"/>
      <c r="F633" s="232"/>
      <c r="G633" s="232"/>
      <c r="H633" s="232"/>
      <c r="I633" s="232"/>
      <c r="J633" s="232"/>
      <c r="K633" s="232"/>
      <c r="L633" s="232"/>
      <c r="M633" s="232"/>
      <c r="N633" s="232"/>
      <c r="O633" s="232"/>
      <c r="P633" s="232"/>
      <c r="Q633" s="233"/>
      <c r="R633" s="30"/>
      <c r="S633" s="30"/>
      <c r="T633" s="30"/>
      <c r="U633" s="30"/>
      <c r="V633" s="39"/>
      <c r="W633" s="39"/>
      <c r="X633" s="39"/>
      <c r="Y633" s="39"/>
      <c r="Z633" s="40"/>
    </row>
    <row r="634" spans="2:26">
      <c r="B634" s="32"/>
      <c r="C634" s="33"/>
      <c r="D634" s="33"/>
      <c r="E634" s="33"/>
      <c r="F634" s="33"/>
      <c r="G634" s="60"/>
      <c r="H634" s="61"/>
      <c r="I634" s="61"/>
      <c r="J634" s="61"/>
      <c r="K634" s="61"/>
      <c r="L634" s="61"/>
      <c r="M634" s="61"/>
      <c r="N634" s="61"/>
      <c r="O634" s="61"/>
      <c r="P634" s="61"/>
      <c r="Q634" s="45"/>
      <c r="R634" s="34"/>
      <c r="S634" s="34"/>
      <c r="T634" s="34"/>
      <c r="U634" s="34"/>
      <c r="V634" s="39"/>
      <c r="W634" s="39"/>
      <c r="X634" s="39"/>
      <c r="Y634" s="39"/>
      <c r="Z634" s="40"/>
    </row>
    <row r="635" spans="2:26">
      <c r="B635" s="231"/>
      <c r="C635" s="232"/>
      <c r="D635" s="232"/>
      <c r="E635" s="232"/>
      <c r="F635" s="232"/>
      <c r="G635" s="232"/>
      <c r="H635" s="232"/>
      <c r="I635" s="232"/>
      <c r="J635" s="232"/>
      <c r="K635" s="232"/>
      <c r="L635" s="232"/>
      <c r="M635" s="232"/>
      <c r="N635" s="232"/>
      <c r="O635" s="232"/>
      <c r="P635" s="232"/>
      <c r="Q635" s="233"/>
      <c r="R635" s="30"/>
      <c r="S635" s="30"/>
      <c r="T635" s="30"/>
      <c r="U635" s="30"/>
      <c r="V635" s="39"/>
      <c r="W635" s="39"/>
      <c r="X635" s="39"/>
      <c r="Y635" s="39"/>
      <c r="Z635" s="40"/>
    </row>
    <row r="636" spans="2:26">
      <c r="B636" s="32"/>
      <c r="C636" s="33"/>
      <c r="D636" s="33"/>
      <c r="E636" s="33"/>
      <c r="F636" s="33"/>
      <c r="G636" s="60"/>
      <c r="H636" s="61"/>
      <c r="I636" s="61"/>
      <c r="J636" s="61"/>
      <c r="K636" s="61"/>
      <c r="L636" s="61"/>
      <c r="M636" s="61"/>
      <c r="N636" s="61"/>
      <c r="O636" s="61"/>
      <c r="P636" s="61"/>
      <c r="Q636" s="45"/>
      <c r="R636" s="34"/>
      <c r="S636" s="34"/>
      <c r="T636" s="34"/>
      <c r="U636" s="34"/>
      <c r="V636" s="39"/>
      <c r="W636" s="39"/>
      <c r="X636" s="39"/>
      <c r="Y636" s="39"/>
      <c r="Z636" s="40"/>
    </row>
    <row r="637" spans="2:26">
      <c r="B637" s="231"/>
      <c r="C637" s="232"/>
      <c r="D637" s="232"/>
      <c r="E637" s="232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3"/>
      <c r="R637" s="30"/>
      <c r="S637" s="30"/>
      <c r="T637" s="30"/>
      <c r="U637" s="30"/>
      <c r="V637" s="39"/>
      <c r="W637" s="39"/>
      <c r="X637" s="39"/>
      <c r="Y637" s="39"/>
      <c r="Z637" s="40"/>
    </row>
    <row r="638" spans="2:26">
      <c r="B638" s="32"/>
      <c r="C638" s="33"/>
      <c r="D638" s="33"/>
      <c r="E638" s="33"/>
      <c r="F638" s="33"/>
      <c r="G638" s="60"/>
      <c r="H638" s="61"/>
      <c r="I638" s="61"/>
      <c r="J638" s="61"/>
      <c r="K638" s="61"/>
      <c r="L638" s="61"/>
      <c r="M638" s="61"/>
      <c r="N638" s="61"/>
      <c r="O638" s="61"/>
      <c r="P638" s="61"/>
      <c r="Q638" s="45"/>
      <c r="R638" s="34"/>
      <c r="S638" s="34"/>
      <c r="T638" s="34"/>
      <c r="U638" s="34"/>
      <c r="V638" s="39"/>
      <c r="W638" s="39"/>
      <c r="X638" s="39"/>
      <c r="Y638" s="39"/>
      <c r="Z638" s="5"/>
    </row>
    <row r="639" spans="2:26">
      <c r="B639" s="231"/>
      <c r="C639" s="232"/>
      <c r="D639" s="232"/>
      <c r="E639" s="232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3"/>
      <c r="R639" s="30"/>
      <c r="S639" s="30"/>
      <c r="T639" s="30"/>
      <c r="U639" s="30"/>
      <c r="V639" s="39"/>
      <c r="W639" s="39"/>
      <c r="X639" s="39"/>
      <c r="Y639" s="39"/>
      <c r="Z639" s="5"/>
    </row>
    <row r="640" spans="2:26">
      <c r="B640" s="32"/>
      <c r="C640" s="33"/>
      <c r="D640" s="33"/>
      <c r="E640" s="33"/>
      <c r="F640" s="33"/>
      <c r="G640" s="60"/>
      <c r="H640" s="61"/>
      <c r="I640" s="61"/>
      <c r="J640" s="61"/>
      <c r="K640" s="61"/>
      <c r="L640" s="61"/>
      <c r="M640" s="61"/>
      <c r="N640" s="61"/>
      <c r="O640" s="61"/>
      <c r="P640" s="61"/>
      <c r="Q640" s="45"/>
      <c r="R640" s="34"/>
      <c r="S640" s="34"/>
      <c r="T640" s="34"/>
      <c r="U640" s="34"/>
      <c r="V640" s="39"/>
      <c r="W640" s="39"/>
      <c r="X640" s="39"/>
      <c r="Y640" s="39"/>
      <c r="Z640" s="40"/>
    </row>
    <row r="641" spans="2:26">
      <c r="B641" s="231"/>
      <c r="C641" s="232"/>
      <c r="D641" s="232"/>
      <c r="E641" s="232"/>
      <c r="F641" s="232"/>
      <c r="G641" s="232"/>
      <c r="H641" s="232"/>
      <c r="I641" s="232"/>
      <c r="J641" s="232"/>
      <c r="K641" s="232"/>
      <c r="L641" s="232"/>
      <c r="M641" s="232"/>
      <c r="N641" s="232"/>
      <c r="O641" s="232"/>
      <c r="P641" s="232"/>
      <c r="Q641" s="233"/>
      <c r="R641" s="30"/>
      <c r="S641" s="30"/>
      <c r="T641" s="30"/>
      <c r="U641" s="30"/>
      <c r="V641" s="39"/>
      <c r="W641" s="39"/>
      <c r="X641" s="39"/>
      <c r="Y641" s="39"/>
      <c r="Z641" s="40"/>
    </row>
    <row r="642" spans="2:26">
      <c r="B642" s="32"/>
      <c r="C642" s="33"/>
      <c r="D642" s="33"/>
      <c r="E642" s="33"/>
      <c r="F642" s="33"/>
      <c r="G642" s="60"/>
      <c r="H642" s="61"/>
      <c r="I642" s="61"/>
      <c r="J642" s="61"/>
      <c r="K642" s="61"/>
      <c r="L642" s="61"/>
      <c r="M642" s="61"/>
      <c r="N642" s="61"/>
      <c r="O642" s="61"/>
      <c r="P642" s="61"/>
      <c r="Q642" s="45"/>
      <c r="R642" s="34"/>
      <c r="S642" s="34"/>
      <c r="T642" s="34"/>
      <c r="U642" s="34"/>
      <c r="V642" s="39"/>
      <c r="W642" s="39"/>
      <c r="X642" s="39"/>
      <c r="Y642" s="39"/>
      <c r="Z642" s="40"/>
    </row>
    <row r="643" spans="2:26">
      <c r="B643" s="231"/>
      <c r="C643" s="232"/>
      <c r="D643" s="232"/>
      <c r="E643" s="232"/>
      <c r="F643" s="232"/>
      <c r="G643" s="232"/>
      <c r="H643" s="232"/>
      <c r="I643" s="232"/>
      <c r="J643" s="232"/>
      <c r="K643" s="232"/>
      <c r="L643" s="232"/>
      <c r="M643" s="232"/>
      <c r="N643" s="232"/>
      <c r="O643" s="232"/>
      <c r="P643" s="232"/>
      <c r="Q643" s="233"/>
      <c r="R643" s="30"/>
      <c r="S643" s="30"/>
      <c r="T643" s="30"/>
      <c r="U643" s="30"/>
      <c r="V643" s="39"/>
      <c r="W643" s="39"/>
      <c r="X643" s="39"/>
      <c r="Y643" s="39"/>
      <c r="Z643" s="40"/>
    </row>
    <row r="644" spans="2:26">
      <c r="B644" s="32"/>
      <c r="C644" s="33"/>
      <c r="D644" s="33"/>
      <c r="E644" s="33"/>
      <c r="F644" s="33"/>
      <c r="G644" s="60"/>
      <c r="H644" s="61"/>
      <c r="I644" s="61"/>
      <c r="J644" s="61"/>
      <c r="K644" s="61"/>
      <c r="L644" s="61"/>
      <c r="M644" s="61"/>
      <c r="N644" s="61"/>
      <c r="O644" s="61"/>
      <c r="P644" s="61"/>
      <c r="Q644" s="45"/>
      <c r="R644" s="15"/>
      <c r="S644" s="15"/>
      <c r="T644" s="15"/>
      <c r="U644" s="15"/>
      <c r="V644" s="41"/>
      <c r="W644" s="41"/>
      <c r="X644" s="41"/>
      <c r="Y644" s="41"/>
      <c r="Z644" s="40"/>
    </row>
    <row r="645" spans="2:26">
      <c r="B645" s="231"/>
      <c r="C645" s="232"/>
      <c r="D645" s="232"/>
      <c r="E645" s="232"/>
      <c r="F645" s="232"/>
      <c r="G645" s="232"/>
      <c r="H645" s="232"/>
      <c r="I645" s="232"/>
      <c r="J645" s="232"/>
      <c r="K645" s="232"/>
      <c r="L645" s="232"/>
      <c r="M645" s="232"/>
      <c r="N645" s="232"/>
      <c r="O645" s="232"/>
      <c r="P645" s="232"/>
      <c r="Q645" s="233"/>
      <c r="R645" s="8"/>
      <c r="S645" s="8"/>
      <c r="T645" s="8"/>
      <c r="U645" s="8"/>
      <c r="V645" s="41"/>
      <c r="W645" s="41"/>
      <c r="X645" s="41"/>
      <c r="Y645" s="41"/>
      <c r="Z645" s="40"/>
    </row>
    <row r="646" spans="2:26">
      <c r="B646" s="32"/>
      <c r="C646" s="33"/>
      <c r="D646" s="33"/>
      <c r="E646" s="33"/>
      <c r="F646" s="33"/>
      <c r="G646" s="60"/>
      <c r="H646" s="61"/>
      <c r="I646" s="61"/>
      <c r="J646" s="61"/>
      <c r="K646" s="61"/>
      <c r="L646" s="61"/>
      <c r="M646" s="61"/>
      <c r="N646" s="61"/>
      <c r="O646" s="61"/>
      <c r="P646" s="61"/>
      <c r="Q646" s="45"/>
      <c r="R646" s="34"/>
      <c r="S646" s="34"/>
      <c r="T646" s="34"/>
      <c r="U646" s="34"/>
      <c r="V646" s="39"/>
      <c r="W646" s="39"/>
      <c r="X646" s="39"/>
      <c r="Y646" s="39"/>
      <c r="Z646" s="40"/>
    </row>
    <row r="647" spans="2:26">
      <c r="B647" s="231"/>
      <c r="C647" s="232"/>
      <c r="D647" s="232"/>
      <c r="E647" s="232"/>
      <c r="F647" s="232"/>
      <c r="G647" s="232"/>
      <c r="H647" s="232"/>
      <c r="I647" s="232"/>
      <c r="J647" s="232"/>
      <c r="K647" s="232"/>
      <c r="L647" s="232"/>
      <c r="M647" s="232"/>
      <c r="N647" s="232"/>
      <c r="O647" s="232"/>
      <c r="P647" s="232"/>
      <c r="Q647" s="233"/>
      <c r="R647" s="30"/>
      <c r="S647" s="30"/>
      <c r="T647" s="30"/>
      <c r="U647" s="30"/>
      <c r="V647" s="39"/>
      <c r="W647" s="39"/>
      <c r="X647" s="39"/>
      <c r="Y647" s="39"/>
      <c r="Z647" s="40"/>
    </row>
    <row r="648" spans="2:26">
      <c r="B648" s="32"/>
      <c r="C648" s="33"/>
      <c r="D648" s="33"/>
      <c r="E648" s="33"/>
      <c r="F648" s="33"/>
      <c r="G648" s="60"/>
      <c r="H648" s="61"/>
      <c r="I648" s="61"/>
      <c r="J648" s="61"/>
      <c r="K648" s="61"/>
      <c r="L648" s="61"/>
      <c r="M648" s="61"/>
      <c r="N648" s="61"/>
      <c r="O648" s="61"/>
      <c r="P648" s="61"/>
      <c r="Q648" s="45"/>
      <c r="R648" s="34"/>
      <c r="S648" s="34"/>
      <c r="T648" s="34"/>
      <c r="U648" s="34"/>
      <c r="V648" s="39"/>
      <c r="W648" s="39"/>
      <c r="X648" s="39"/>
      <c r="Y648" s="39"/>
      <c r="Z648" s="40"/>
    </row>
    <row r="649" spans="2:26">
      <c r="B649" s="231"/>
      <c r="C649" s="232"/>
      <c r="D649" s="232"/>
      <c r="E649" s="232"/>
      <c r="F649" s="232"/>
      <c r="G649" s="232"/>
      <c r="H649" s="232"/>
      <c r="I649" s="232"/>
      <c r="J649" s="232"/>
      <c r="K649" s="232"/>
      <c r="L649" s="232"/>
      <c r="M649" s="232"/>
      <c r="N649" s="232"/>
      <c r="O649" s="232"/>
      <c r="P649" s="232"/>
      <c r="Q649" s="233"/>
      <c r="R649" s="30"/>
      <c r="S649" s="30"/>
      <c r="T649" s="30"/>
      <c r="U649" s="30"/>
      <c r="V649" s="39"/>
      <c r="W649" s="39"/>
      <c r="X649" s="39"/>
      <c r="Y649" s="39"/>
      <c r="Z649" s="40"/>
    </row>
    <row r="650" spans="2:26">
      <c r="B650" s="32"/>
      <c r="C650" s="33"/>
      <c r="D650" s="33"/>
      <c r="E650" s="33"/>
      <c r="F650" s="33"/>
      <c r="G650" s="60"/>
      <c r="H650" s="61"/>
      <c r="I650" s="61"/>
      <c r="J650" s="61"/>
      <c r="K650" s="61"/>
      <c r="L650" s="61"/>
      <c r="M650" s="61"/>
      <c r="N650" s="61"/>
      <c r="O650" s="61"/>
      <c r="P650" s="61"/>
      <c r="Q650" s="45"/>
      <c r="R650" s="34"/>
      <c r="S650" s="34"/>
      <c r="T650" s="34"/>
      <c r="U650" s="34"/>
      <c r="V650" s="39"/>
      <c r="W650" s="39"/>
      <c r="X650" s="39"/>
      <c r="Y650" s="39"/>
      <c r="Z650" s="40"/>
    </row>
    <row r="651" spans="2:26">
      <c r="B651" s="231"/>
      <c r="C651" s="232"/>
      <c r="D651" s="232"/>
      <c r="E651" s="232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3"/>
      <c r="R651" s="30"/>
      <c r="S651" s="30"/>
      <c r="T651" s="30"/>
      <c r="U651" s="30"/>
      <c r="V651" s="39"/>
      <c r="W651" s="39"/>
      <c r="X651" s="39"/>
      <c r="Y651" s="39"/>
      <c r="Z651" s="40"/>
    </row>
    <row r="652" spans="2:26">
      <c r="B652" s="32"/>
      <c r="C652" s="33"/>
      <c r="D652" s="33"/>
      <c r="E652" s="33"/>
      <c r="F652" s="33"/>
      <c r="G652" s="60"/>
      <c r="H652" s="61"/>
      <c r="I652" s="61"/>
      <c r="J652" s="61"/>
      <c r="K652" s="61"/>
      <c r="L652" s="61"/>
      <c r="M652" s="61"/>
      <c r="N652" s="61"/>
      <c r="O652" s="61"/>
      <c r="P652" s="61"/>
      <c r="Q652" s="45"/>
      <c r="R652" s="34"/>
      <c r="S652" s="34"/>
      <c r="T652" s="34"/>
      <c r="U652" s="34"/>
      <c r="V652" s="39"/>
      <c r="W652" s="39"/>
      <c r="X652" s="39"/>
      <c r="Y652" s="39"/>
      <c r="Z652" s="40"/>
    </row>
    <row r="653" spans="2:26">
      <c r="B653" s="231"/>
      <c r="C653" s="232"/>
      <c r="D653" s="232"/>
      <c r="E653" s="232"/>
      <c r="F653" s="232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3"/>
      <c r="R653" s="30"/>
      <c r="S653" s="30"/>
      <c r="T653" s="30"/>
      <c r="U653" s="30"/>
      <c r="V653" s="39"/>
      <c r="W653" s="39"/>
      <c r="X653" s="39"/>
      <c r="Y653" s="39"/>
      <c r="Z653" s="40"/>
    </row>
    <row r="654" spans="2:26">
      <c r="B654" s="32"/>
      <c r="C654" s="33"/>
      <c r="D654" s="33"/>
      <c r="E654" s="33"/>
      <c r="F654" s="33"/>
      <c r="G654" s="60"/>
      <c r="H654" s="61"/>
      <c r="I654" s="61"/>
      <c r="J654" s="61"/>
      <c r="K654" s="61"/>
      <c r="L654" s="61"/>
      <c r="M654" s="61"/>
      <c r="N654" s="61"/>
      <c r="O654" s="61"/>
      <c r="P654" s="61"/>
      <c r="Q654" s="45"/>
      <c r="R654" s="34"/>
      <c r="S654" s="34"/>
      <c r="T654" s="34"/>
      <c r="U654" s="34"/>
      <c r="V654" s="39"/>
      <c r="W654" s="39"/>
      <c r="X654" s="39"/>
      <c r="Y654" s="39"/>
      <c r="Z654" s="40"/>
    </row>
    <row r="655" spans="2:26">
      <c r="B655" s="231"/>
      <c r="C655" s="232"/>
      <c r="D655" s="232"/>
      <c r="E655" s="232"/>
      <c r="F655" s="232"/>
      <c r="G655" s="232"/>
      <c r="H655" s="232"/>
      <c r="I655" s="232"/>
      <c r="J655" s="232"/>
      <c r="K655" s="232"/>
      <c r="L655" s="232"/>
      <c r="M655" s="232"/>
      <c r="N655" s="232"/>
      <c r="O655" s="232"/>
      <c r="P655" s="232"/>
      <c r="Q655" s="233"/>
      <c r="R655" s="30"/>
      <c r="S655" s="30"/>
      <c r="T655" s="30"/>
      <c r="U655" s="30"/>
      <c r="V655" s="39"/>
      <c r="W655" s="39"/>
      <c r="X655" s="39"/>
      <c r="Y655" s="39"/>
      <c r="Z655" s="40"/>
    </row>
    <row r="656" spans="2:26">
      <c r="B656" s="32"/>
      <c r="C656" s="33"/>
      <c r="D656" s="33"/>
      <c r="E656" s="33"/>
      <c r="F656" s="33"/>
      <c r="G656" s="60"/>
      <c r="H656" s="61"/>
      <c r="I656" s="61"/>
      <c r="J656" s="61"/>
      <c r="K656" s="61"/>
      <c r="L656" s="61"/>
      <c r="M656" s="61"/>
      <c r="N656" s="61"/>
      <c r="O656" s="61"/>
      <c r="P656" s="61"/>
      <c r="Q656" s="45"/>
      <c r="R656" s="34"/>
      <c r="S656" s="34"/>
      <c r="T656" s="34"/>
      <c r="U656" s="34"/>
      <c r="V656" s="39"/>
      <c r="W656" s="39"/>
      <c r="X656" s="39"/>
      <c r="Y656" s="39"/>
      <c r="Z656" s="40"/>
    </row>
    <row r="657" spans="2:26">
      <c r="B657" s="231"/>
      <c r="C657" s="232"/>
      <c r="D657" s="232"/>
      <c r="E657" s="232"/>
      <c r="F657" s="232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3"/>
      <c r="R657" s="30"/>
      <c r="S657" s="30"/>
      <c r="T657" s="30"/>
      <c r="U657" s="30"/>
      <c r="V657" s="39"/>
      <c r="W657" s="39"/>
      <c r="X657" s="39"/>
      <c r="Y657" s="39"/>
      <c r="Z657" s="40"/>
    </row>
    <row r="658" spans="2:26">
      <c r="B658" s="32"/>
      <c r="C658" s="33"/>
      <c r="D658" s="33"/>
      <c r="E658" s="33"/>
      <c r="F658" s="33"/>
      <c r="G658" s="60"/>
      <c r="H658" s="61"/>
      <c r="I658" s="61"/>
      <c r="J658" s="61"/>
      <c r="K658" s="61"/>
      <c r="L658" s="61"/>
      <c r="M658" s="61"/>
      <c r="N658" s="61"/>
      <c r="O658" s="61"/>
      <c r="P658" s="61"/>
      <c r="Q658" s="45"/>
      <c r="R658" s="34"/>
      <c r="S658" s="34"/>
      <c r="T658" s="34"/>
      <c r="U658" s="34"/>
      <c r="V658" s="39"/>
      <c r="W658" s="39"/>
      <c r="X658" s="39"/>
      <c r="Y658" s="39"/>
      <c r="Z658" s="5"/>
    </row>
    <row r="659" spans="2:26">
      <c r="B659" s="231"/>
      <c r="C659" s="232"/>
      <c r="D659" s="232"/>
      <c r="E659" s="232"/>
      <c r="F659" s="232"/>
      <c r="G659" s="232"/>
      <c r="H659" s="232"/>
      <c r="I659" s="232"/>
      <c r="J659" s="232"/>
      <c r="K659" s="232"/>
      <c r="L659" s="232"/>
      <c r="M659" s="232"/>
      <c r="N659" s="232"/>
      <c r="O659" s="232"/>
      <c r="P659" s="232"/>
      <c r="Q659" s="233"/>
      <c r="R659" s="30"/>
      <c r="S659" s="30"/>
      <c r="T659" s="30"/>
      <c r="U659" s="30"/>
      <c r="V659" s="39"/>
      <c r="W659" s="39"/>
      <c r="X659" s="39"/>
      <c r="Y659" s="39"/>
      <c r="Z659" s="5"/>
    </row>
    <row r="660" spans="2:26">
      <c r="B660" s="32"/>
      <c r="C660" s="33"/>
      <c r="D660" s="33"/>
      <c r="E660" s="33"/>
      <c r="F660" s="33"/>
      <c r="G660" s="60"/>
      <c r="H660" s="61"/>
      <c r="I660" s="61"/>
      <c r="J660" s="61"/>
      <c r="K660" s="61"/>
      <c r="L660" s="61"/>
      <c r="M660" s="61"/>
      <c r="N660" s="61"/>
      <c r="O660" s="61"/>
      <c r="P660" s="61"/>
      <c r="Q660" s="45"/>
      <c r="R660" s="34"/>
      <c r="S660" s="34"/>
      <c r="T660" s="34"/>
      <c r="U660" s="34"/>
      <c r="V660" s="39"/>
      <c r="W660" s="39"/>
      <c r="X660" s="39"/>
      <c r="Y660" s="39"/>
      <c r="Z660" s="40"/>
    </row>
    <row r="661" spans="2:26">
      <c r="B661" s="231"/>
      <c r="C661" s="232"/>
      <c r="D661" s="232"/>
      <c r="E661" s="232"/>
      <c r="F661" s="232"/>
      <c r="G661" s="232"/>
      <c r="H661" s="232"/>
      <c r="I661" s="232"/>
      <c r="J661" s="232"/>
      <c r="K661" s="232"/>
      <c r="L661" s="232"/>
      <c r="M661" s="232"/>
      <c r="N661" s="232"/>
      <c r="O661" s="232"/>
      <c r="P661" s="232"/>
      <c r="Q661" s="233"/>
      <c r="R661" s="30"/>
      <c r="S661" s="30"/>
      <c r="T661" s="30"/>
      <c r="U661" s="30"/>
      <c r="V661" s="39"/>
      <c r="W661" s="39"/>
      <c r="X661" s="39"/>
      <c r="Y661" s="39"/>
      <c r="Z661" s="40"/>
    </row>
    <row r="662" spans="2:26">
      <c r="B662" s="32"/>
      <c r="C662" s="33"/>
      <c r="D662" s="33"/>
      <c r="E662" s="33"/>
      <c r="F662" s="33"/>
      <c r="G662" s="60"/>
      <c r="H662" s="61"/>
      <c r="I662" s="61"/>
      <c r="J662" s="61"/>
      <c r="K662" s="61"/>
      <c r="L662" s="61"/>
      <c r="M662" s="61"/>
      <c r="N662" s="61"/>
      <c r="O662" s="61"/>
      <c r="P662" s="61"/>
      <c r="Q662" s="45"/>
      <c r="R662" s="34"/>
      <c r="S662" s="34"/>
      <c r="T662" s="34"/>
      <c r="U662" s="34"/>
      <c r="V662" s="39"/>
      <c r="W662" s="39"/>
      <c r="X662" s="39"/>
      <c r="Y662" s="39"/>
      <c r="Z662" s="40"/>
    </row>
    <row r="663" spans="2:26">
      <c r="B663" s="231"/>
      <c r="C663" s="232"/>
      <c r="D663" s="232"/>
      <c r="E663" s="232"/>
      <c r="F663" s="232"/>
      <c r="G663" s="232"/>
      <c r="H663" s="232"/>
      <c r="I663" s="232"/>
      <c r="J663" s="232"/>
      <c r="K663" s="232"/>
      <c r="L663" s="232"/>
      <c r="M663" s="232"/>
      <c r="N663" s="232"/>
      <c r="O663" s="232"/>
      <c r="P663" s="232"/>
      <c r="Q663" s="233"/>
      <c r="R663" s="30"/>
      <c r="S663" s="30"/>
      <c r="T663" s="30"/>
      <c r="U663" s="30"/>
      <c r="V663" s="39"/>
      <c r="W663" s="39"/>
      <c r="X663" s="39"/>
      <c r="Y663" s="39"/>
      <c r="Z663" s="40"/>
    </row>
    <row r="664" spans="2:26">
      <c r="B664" s="32"/>
      <c r="C664" s="33"/>
      <c r="D664" s="33"/>
      <c r="E664" s="33"/>
      <c r="F664" s="33"/>
      <c r="G664" s="60"/>
      <c r="H664" s="61"/>
      <c r="I664" s="61"/>
      <c r="J664" s="61"/>
      <c r="K664" s="61"/>
      <c r="L664" s="61"/>
      <c r="M664" s="61"/>
      <c r="N664" s="61"/>
      <c r="O664" s="61"/>
      <c r="P664" s="61"/>
      <c r="Q664" s="45"/>
      <c r="R664" s="15"/>
      <c r="S664" s="15"/>
      <c r="T664" s="15"/>
      <c r="U664" s="15"/>
      <c r="V664" s="41"/>
      <c r="W664" s="41"/>
      <c r="X664" s="41"/>
      <c r="Y664" s="41"/>
      <c r="Z664" s="40"/>
    </row>
    <row r="665" spans="2:26">
      <c r="B665" s="231"/>
      <c r="C665" s="232"/>
      <c r="D665" s="232"/>
      <c r="E665" s="232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3"/>
      <c r="R665" s="8"/>
      <c r="S665" s="8"/>
      <c r="T665" s="8"/>
      <c r="U665" s="8"/>
      <c r="V665" s="41"/>
      <c r="W665" s="41"/>
      <c r="X665" s="41"/>
      <c r="Y665" s="41"/>
      <c r="Z665" s="40"/>
    </row>
    <row r="666" spans="2:26">
      <c r="B666" s="32"/>
      <c r="C666" s="33"/>
      <c r="D666" s="33"/>
      <c r="E666" s="33"/>
      <c r="F666" s="33"/>
      <c r="G666" s="60"/>
      <c r="H666" s="61"/>
      <c r="I666" s="61"/>
      <c r="J666" s="61"/>
      <c r="K666" s="61"/>
      <c r="L666" s="61"/>
      <c r="M666" s="61"/>
      <c r="N666" s="61"/>
      <c r="O666" s="61"/>
      <c r="P666" s="61"/>
      <c r="Q666" s="45"/>
      <c r="R666" s="34"/>
      <c r="S666" s="34"/>
      <c r="T666" s="34"/>
      <c r="U666" s="34"/>
      <c r="V666" s="39"/>
      <c r="W666" s="39"/>
      <c r="X666" s="39"/>
      <c r="Y666" s="39"/>
      <c r="Z666" s="40"/>
    </row>
    <row r="667" spans="2:26">
      <c r="B667" s="231"/>
      <c r="C667" s="232"/>
      <c r="D667" s="232"/>
      <c r="E667" s="232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3"/>
      <c r="R667" s="30"/>
      <c r="S667" s="30"/>
      <c r="T667" s="30"/>
      <c r="U667" s="30"/>
      <c r="V667" s="39"/>
      <c r="W667" s="39"/>
      <c r="X667" s="39"/>
      <c r="Y667" s="39"/>
      <c r="Z667" s="40"/>
    </row>
    <row r="668" spans="2:26">
      <c r="B668" s="32"/>
      <c r="C668" s="33"/>
      <c r="D668" s="33"/>
      <c r="E668" s="33"/>
      <c r="F668" s="33"/>
      <c r="G668" s="60"/>
      <c r="H668" s="61"/>
      <c r="I668" s="61"/>
      <c r="J668" s="61"/>
      <c r="K668" s="61"/>
      <c r="L668" s="61"/>
      <c r="M668" s="61"/>
      <c r="N668" s="61"/>
      <c r="O668" s="61"/>
      <c r="P668" s="61"/>
      <c r="Q668" s="45"/>
      <c r="R668" s="34"/>
      <c r="S668" s="34"/>
      <c r="T668" s="34"/>
      <c r="U668" s="34"/>
      <c r="V668" s="39"/>
      <c r="W668" s="39"/>
      <c r="X668" s="39"/>
      <c r="Y668" s="39"/>
      <c r="Z668" s="40"/>
    </row>
    <row r="669" spans="2:26">
      <c r="B669" s="231"/>
      <c r="C669" s="232"/>
      <c r="D669" s="232"/>
      <c r="E669" s="232"/>
      <c r="F669" s="232"/>
      <c r="G669" s="232"/>
      <c r="H669" s="232"/>
      <c r="I669" s="232"/>
      <c r="J669" s="232"/>
      <c r="K669" s="232"/>
      <c r="L669" s="232"/>
      <c r="M669" s="232"/>
      <c r="N669" s="232"/>
      <c r="O669" s="232"/>
      <c r="P669" s="232"/>
      <c r="Q669" s="233"/>
      <c r="R669" s="30"/>
      <c r="S669" s="30"/>
      <c r="T669" s="30"/>
      <c r="U669" s="30"/>
      <c r="V669" s="39"/>
      <c r="W669" s="39"/>
      <c r="X669" s="39"/>
      <c r="Y669" s="39"/>
      <c r="Z669" s="40"/>
    </row>
    <row r="670" spans="2:26">
      <c r="B670" s="32"/>
      <c r="C670" s="33"/>
      <c r="D670" s="33"/>
      <c r="E670" s="33"/>
      <c r="F670" s="33"/>
      <c r="G670" s="60"/>
      <c r="H670" s="61"/>
      <c r="I670" s="61"/>
      <c r="J670" s="61"/>
      <c r="K670" s="61"/>
      <c r="L670" s="61"/>
      <c r="M670" s="61"/>
      <c r="N670" s="61"/>
      <c r="O670" s="61"/>
      <c r="P670" s="61"/>
      <c r="Q670" s="45"/>
      <c r="R670" s="34"/>
      <c r="S670" s="34"/>
      <c r="T670" s="34"/>
      <c r="U670" s="34"/>
      <c r="V670" s="39"/>
      <c r="W670" s="39"/>
      <c r="X670" s="39"/>
      <c r="Y670" s="39"/>
      <c r="Z670" s="40"/>
    </row>
    <row r="671" spans="2:26">
      <c r="B671" s="231"/>
      <c r="C671" s="232"/>
      <c r="D671" s="232"/>
      <c r="E671" s="232"/>
      <c r="F671" s="232"/>
      <c r="G671" s="232"/>
      <c r="H671" s="232"/>
      <c r="I671" s="232"/>
      <c r="J671" s="232"/>
      <c r="K671" s="232"/>
      <c r="L671" s="232"/>
      <c r="M671" s="232"/>
      <c r="N671" s="232"/>
      <c r="O671" s="232"/>
      <c r="P671" s="232"/>
      <c r="Q671" s="233"/>
      <c r="R671" s="30"/>
      <c r="S671" s="30"/>
      <c r="T671" s="30"/>
      <c r="U671" s="30"/>
      <c r="V671" s="39"/>
      <c r="W671" s="39"/>
      <c r="X671" s="39"/>
      <c r="Y671" s="39"/>
      <c r="Z671" s="40"/>
    </row>
    <row r="672" spans="2:26">
      <c r="B672" s="32"/>
      <c r="C672" s="33"/>
      <c r="D672" s="33"/>
      <c r="E672" s="33"/>
      <c r="F672" s="33"/>
      <c r="G672" s="60"/>
      <c r="H672" s="61"/>
      <c r="I672" s="61"/>
      <c r="J672" s="61"/>
      <c r="K672" s="61"/>
      <c r="L672" s="61"/>
      <c r="M672" s="61"/>
      <c r="N672" s="61"/>
      <c r="O672" s="61"/>
      <c r="P672" s="61"/>
      <c r="Q672" s="45"/>
      <c r="R672" s="34"/>
      <c r="S672" s="34"/>
      <c r="T672" s="34"/>
      <c r="U672" s="34"/>
      <c r="V672" s="39"/>
      <c r="W672" s="39"/>
      <c r="X672" s="39"/>
      <c r="Y672" s="39"/>
      <c r="Z672" s="40"/>
    </row>
    <row r="673" spans="2:26">
      <c r="B673" s="231"/>
      <c r="C673" s="232"/>
      <c r="D673" s="232"/>
      <c r="E673" s="232"/>
      <c r="F673" s="232"/>
      <c r="G673" s="232"/>
      <c r="H673" s="232"/>
      <c r="I673" s="232"/>
      <c r="J673" s="232"/>
      <c r="K673" s="232"/>
      <c r="L673" s="232"/>
      <c r="M673" s="232"/>
      <c r="N673" s="232"/>
      <c r="O673" s="232"/>
      <c r="P673" s="232"/>
      <c r="Q673" s="233"/>
      <c r="R673" s="30"/>
      <c r="S673" s="30"/>
      <c r="T673" s="30"/>
      <c r="U673" s="30"/>
      <c r="V673" s="39"/>
      <c r="W673" s="39"/>
      <c r="X673" s="39"/>
      <c r="Y673" s="39"/>
      <c r="Z673" s="40"/>
    </row>
    <row r="674" spans="2:26">
      <c r="B674" s="32"/>
      <c r="C674" s="33"/>
      <c r="D674" s="33"/>
      <c r="E674" s="33"/>
      <c r="F674" s="33"/>
      <c r="G674" s="60"/>
      <c r="H674" s="61"/>
      <c r="I674" s="61"/>
      <c r="J674" s="61"/>
      <c r="K674" s="61"/>
      <c r="L674" s="61"/>
      <c r="M674" s="61"/>
      <c r="N674" s="61"/>
      <c r="O674" s="61"/>
      <c r="P674" s="61"/>
      <c r="Q674" s="45"/>
      <c r="R674" s="34"/>
      <c r="S674" s="34"/>
      <c r="T674" s="34"/>
      <c r="U674" s="34"/>
      <c r="V674" s="39"/>
      <c r="W674" s="39"/>
      <c r="X674" s="39"/>
      <c r="Y674" s="39"/>
      <c r="Z674" s="40"/>
    </row>
    <row r="675" spans="2:26">
      <c r="B675" s="231"/>
      <c r="C675" s="232"/>
      <c r="D675" s="232"/>
      <c r="E675" s="232"/>
      <c r="F675" s="232"/>
      <c r="G675" s="232"/>
      <c r="H675" s="232"/>
      <c r="I675" s="232"/>
      <c r="J675" s="232"/>
      <c r="K675" s="232"/>
      <c r="L675" s="232"/>
      <c r="M675" s="232"/>
      <c r="N675" s="232"/>
      <c r="O675" s="232"/>
      <c r="P675" s="232"/>
      <c r="Q675" s="233"/>
      <c r="R675" s="30"/>
      <c r="S675" s="30"/>
      <c r="T675" s="30"/>
      <c r="U675" s="30"/>
      <c r="V675" s="39"/>
      <c r="W675" s="39"/>
      <c r="X675" s="39"/>
      <c r="Y675" s="39"/>
      <c r="Z675" s="40"/>
    </row>
    <row r="676" spans="2:26">
      <c r="B676" s="32"/>
      <c r="C676" s="33"/>
      <c r="D676" s="33"/>
      <c r="E676" s="33"/>
      <c r="F676" s="33"/>
      <c r="G676" s="60"/>
      <c r="H676" s="61"/>
      <c r="I676" s="61"/>
      <c r="J676" s="61"/>
      <c r="K676" s="61"/>
      <c r="L676" s="61"/>
      <c r="M676" s="61"/>
      <c r="N676" s="61"/>
      <c r="O676" s="61"/>
      <c r="P676" s="61"/>
      <c r="Q676" s="45"/>
      <c r="R676" s="34"/>
      <c r="S676" s="34"/>
      <c r="T676" s="34"/>
      <c r="U676" s="34"/>
      <c r="V676" s="39"/>
      <c r="W676" s="39"/>
      <c r="X676" s="39"/>
      <c r="Y676" s="39"/>
      <c r="Z676" s="40"/>
    </row>
    <row r="677" spans="2:26">
      <c r="B677" s="231"/>
      <c r="C677" s="232"/>
      <c r="D677" s="232"/>
      <c r="E677" s="232"/>
      <c r="F677" s="232"/>
      <c r="G677" s="232"/>
      <c r="H677" s="232"/>
      <c r="I677" s="232"/>
      <c r="J677" s="232"/>
      <c r="K677" s="232"/>
      <c r="L677" s="232"/>
      <c r="M677" s="232"/>
      <c r="N677" s="232"/>
      <c r="O677" s="232"/>
      <c r="P677" s="232"/>
      <c r="Q677" s="233"/>
      <c r="R677" s="30"/>
      <c r="S677" s="30"/>
      <c r="T677" s="30"/>
      <c r="U677" s="30"/>
      <c r="V677" s="39"/>
      <c r="W677" s="39"/>
      <c r="X677" s="39"/>
      <c r="Y677" s="39"/>
      <c r="Z677" s="40"/>
    </row>
    <row r="678" spans="2:26">
      <c r="B678" s="32"/>
      <c r="C678" s="33"/>
      <c r="D678" s="33"/>
      <c r="E678" s="33"/>
      <c r="F678" s="33"/>
      <c r="G678" s="60"/>
      <c r="H678" s="61"/>
      <c r="I678" s="61"/>
      <c r="J678" s="61"/>
      <c r="K678" s="61"/>
      <c r="L678" s="61"/>
      <c r="M678" s="61"/>
      <c r="N678" s="61"/>
      <c r="O678" s="61"/>
      <c r="P678" s="61"/>
      <c r="Q678" s="45"/>
      <c r="R678" s="34"/>
      <c r="S678" s="34"/>
      <c r="T678" s="34"/>
      <c r="U678" s="34"/>
      <c r="V678" s="39"/>
      <c r="W678" s="39"/>
      <c r="X678" s="39"/>
      <c r="Y678" s="39"/>
      <c r="Z678" s="5"/>
    </row>
    <row r="679" spans="2:26">
      <c r="B679" s="231"/>
      <c r="C679" s="232"/>
      <c r="D679" s="232"/>
      <c r="E679" s="232"/>
      <c r="F679" s="232"/>
      <c r="G679" s="232"/>
      <c r="H679" s="232"/>
      <c r="I679" s="232"/>
      <c r="J679" s="232"/>
      <c r="K679" s="232"/>
      <c r="L679" s="232"/>
      <c r="M679" s="232"/>
      <c r="N679" s="232"/>
      <c r="O679" s="232"/>
      <c r="P679" s="232"/>
      <c r="Q679" s="233"/>
      <c r="R679" s="30"/>
      <c r="S679" s="30"/>
      <c r="T679" s="30"/>
      <c r="U679" s="30"/>
      <c r="V679" s="39"/>
      <c r="W679" s="39"/>
      <c r="X679" s="39"/>
      <c r="Y679" s="39"/>
      <c r="Z679" s="5"/>
    </row>
    <row r="680" spans="2:26">
      <c r="B680" s="32"/>
      <c r="C680" s="33"/>
      <c r="D680" s="33"/>
      <c r="E680" s="33"/>
      <c r="F680" s="33"/>
      <c r="G680" s="60"/>
      <c r="H680" s="61"/>
      <c r="I680" s="61"/>
      <c r="J680" s="61"/>
      <c r="K680" s="61"/>
      <c r="L680" s="61"/>
      <c r="M680" s="61"/>
      <c r="N680" s="61"/>
      <c r="O680" s="61"/>
      <c r="P680" s="61"/>
      <c r="Q680" s="45"/>
      <c r="R680" s="34"/>
      <c r="S680" s="34"/>
      <c r="T680" s="34"/>
      <c r="U680" s="34"/>
      <c r="V680" s="39"/>
      <c r="W680" s="39"/>
      <c r="X680" s="39"/>
      <c r="Y680" s="39"/>
      <c r="Z680" s="40"/>
    </row>
    <row r="681" spans="2:26">
      <c r="B681" s="231"/>
      <c r="C681" s="232"/>
      <c r="D681" s="232"/>
      <c r="E681" s="232"/>
      <c r="F681" s="232"/>
      <c r="G681" s="232"/>
      <c r="H681" s="232"/>
      <c r="I681" s="232"/>
      <c r="J681" s="232"/>
      <c r="K681" s="232"/>
      <c r="L681" s="232"/>
      <c r="M681" s="232"/>
      <c r="N681" s="232"/>
      <c r="O681" s="232"/>
      <c r="P681" s="232"/>
      <c r="Q681" s="233"/>
      <c r="R681" s="30"/>
      <c r="S681" s="30"/>
      <c r="T681" s="30"/>
      <c r="U681" s="30"/>
      <c r="V681" s="39"/>
      <c r="W681" s="39"/>
      <c r="X681" s="39"/>
      <c r="Y681" s="39"/>
      <c r="Z681" s="40"/>
    </row>
    <row r="682" spans="2:26">
      <c r="B682" s="32"/>
      <c r="C682" s="33"/>
      <c r="D682" s="33"/>
      <c r="E682" s="33"/>
      <c r="F682" s="33"/>
      <c r="G682" s="60"/>
      <c r="H682" s="61"/>
      <c r="I682" s="61"/>
      <c r="J682" s="61"/>
      <c r="K682" s="61"/>
      <c r="L682" s="61"/>
      <c r="M682" s="61"/>
      <c r="N682" s="61"/>
      <c r="O682" s="61"/>
      <c r="P682" s="61"/>
      <c r="Q682" s="45"/>
      <c r="R682" s="34"/>
      <c r="S682" s="34"/>
      <c r="T682" s="34"/>
      <c r="U682" s="34"/>
      <c r="V682" s="39"/>
      <c r="W682" s="39"/>
      <c r="X682" s="39"/>
      <c r="Y682" s="39"/>
      <c r="Z682" s="40"/>
    </row>
    <row r="683" spans="2:26">
      <c r="B683" s="231"/>
      <c r="C683" s="232"/>
      <c r="D683" s="232"/>
      <c r="E683" s="232"/>
      <c r="F683" s="232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3"/>
      <c r="R683" s="30"/>
      <c r="S683" s="30"/>
      <c r="T683" s="30"/>
      <c r="U683" s="30"/>
      <c r="V683" s="39"/>
      <c r="W683" s="39"/>
      <c r="X683" s="39"/>
      <c r="Y683" s="39"/>
      <c r="Z683" s="40"/>
    </row>
    <row r="684" spans="2:26">
      <c r="B684" s="32"/>
      <c r="C684" s="33"/>
      <c r="D684" s="33"/>
      <c r="E684" s="33"/>
      <c r="F684" s="33"/>
      <c r="G684" s="60"/>
      <c r="H684" s="61"/>
      <c r="I684" s="61"/>
      <c r="J684" s="61"/>
      <c r="K684" s="61"/>
      <c r="L684" s="61"/>
      <c r="M684" s="61"/>
      <c r="N684" s="61"/>
      <c r="O684" s="61"/>
      <c r="P684" s="61"/>
      <c r="Q684" s="45"/>
      <c r="R684" s="15"/>
      <c r="S684" s="15"/>
      <c r="T684" s="15"/>
      <c r="U684" s="15"/>
      <c r="V684" s="41"/>
      <c r="W684" s="41"/>
      <c r="X684" s="41"/>
      <c r="Y684" s="41"/>
      <c r="Z684" s="40"/>
    </row>
    <row r="685" spans="2:26">
      <c r="B685" s="231"/>
      <c r="C685" s="232"/>
      <c r="D685" s="232"/>
      <c r="E685" s="232"/>
      <c r="F685" s="232"/>
      <c r="G685" s="232"/>
      <c r="H685" s="232"/>
      <c r="I685" s="232"/>
      <c r="J685" s="232"/>
      <c r="K685" s="232"/>
      <c r="L685" s="232"/>
      <c r="M685" s="232"/>
      <c r="N685" s="232"/>
      <c r="O685" s="232"/>
      <c r="P685" s="232"/>
      <c r="Q685" s="233"/>
      <c r="R685" s="8"/>
      <c r="S685" s="8"/>
      <c r="T685" s="8"/>
      <c r="U685" s="8"/>
      <c r="V685" s="41"/>
      <c r="W685" s="41"/>
      <c r="X685" s="41"/>
      <c r="Y685" s="41"/>
      <c r="Z685" s="40"/>
    </row>
    <row r="686" spans="2:26">
      <c r="B686" s="32"/>
      <c r="C686" s="33"/>
      <c r="D686" s="33"/>
      <c r="E686" s="33"/>
      <c r="F686" s="33"/>
      <c r="G686" s="60"/>
      <c r="H686" s="61"/>
      <c r="I686" s="61"/>
      <c r="J686" s="61"/>
      <c r="K686" s="61"/>
      <c r="L686" s="61"/>
      <c r="M686" s="61"/>
      <c r="N686" s="61"/>
      <c r="O686" s="61"/>
      <c r="P686" s="61"/>
      <c r="Q686" s="45"/>
      <c r="R686" s="34"/>
      <c r="S686" s="34"/>
      <c r="T686" s="34"/>
      <c r="U686" s="34"/>
      <c r="V686" s="39"/>
      <c r="W686" s="39"/>
      <c r="X686" s="39"/>
      <c r="Y686" s="39"/>
      <c r="Z686" s="40"/>
    </row>
    <row r="687" spans="2:26">
      <c r="B687" s="231"/>
      <c r="C687" s="232"/>
      <c r="D687" s="232"/>
      <c r="E687" s="232"/>
      <c r="F687" s="232"/>
      <c r="G687" s="232"/>
      <c r="H687" s="232"/>
      <c r="I687" s="232"/>
      <c r="J687" s="232"/>
      <c r="K687" s="232"/>
      <c r="L687" s="232"/>
      <c r="M687" s="232"/>
      <c r="N687" s="232"/>
      <c r="O687" s="232"/>
      <c r="P687" s="232"/>
      <c r="Q687" s="233"/>
      <c r="R687" s="30"/>
      <c r="S687" s="30"/>
      <c r="T687" s="30"/>
      <c r="U687" s="30"/>
      <c r="V687" s="39"/>
      <c r="W687" s="39"/>
      <c r="X687" s="39"/>
      <c r="Y687" s="39"/>
      <c r="Z687" s="40"/>
    </row>
    <row r="688" spans="2:26">
      <c r="B688" s="32"/>
      <c r="C688" s="33"/>
      <c r="D688" s="33"/>
      <c r="E688" s="33"/>
      <c r="F688" s="33"/>
      <c r="G688" s="60"/>
      <c r="H688" s="61"/>
      <c r="I688" s="61"/>
      <c r="J688" s="61"/>
      <c r="K688" s="61"/>
      <c r="L688" s="61"/>
      <c r="M688" s="61"/>
      <c r="N688" s="61"/>
      <c r="O688" s="61"/>
      <c r="P688" s="61"/>
      <c r="Q688" s="45"/>
      <c r="R688" s="34"/>
      <c r="S688" s="34"/>
      <c r="T688" s="34"/>
      <c r="U688" s="34"/>
      <c r="V688" s="39"/>
      <c r="W688" s="39"/>
      <c r="X688" s="39"/>
      <c r="Y688" s="39"/>
      <c r="Z688" s="40"/>
    </row>
    <row r="689" spans="2:26">
      <c r="B689" s="231"/>
      <c r="C689" s="232"/>
      <c r="D689" s="232"/>
      <c r="E689" s="232"/>
      <c r="F689" s="232"/>
      <c r="G689" s="232"/>
      <c r="H689" s="232"/>
      <c r="I689" s="232"/>
      <c r="J689" s="232"/>
      <c r="K689" s="232"/>
      <c r="L689" s="232"/>
      <c r="M689" s="232"/>
      <c r="N689" s="232"/>
      <c r="O689" s="232"/>
      <c r="P689" s="232"/>
      <c r="Q689" s="233"/>
      <c r="R689" s="30"/>
      <c r="S689" s="30"/>
      <c r="T689" s="30"/>
      <c r="U689" s="30"/>
      <c r="V689" s="39"/>
      <c r="W689" s="39"/>
      <c r="X689" s="39"/>
      <c r="Y689" s="39"/>
      <c r="Z689" s="40"/>
    </row>
    <row r="690" spans="2:26">
      <c r="B690" s="32"/>
      <c r="C690" s="33"/>
      <c r="D690" s="33"/>
      <c r="E690" s="33"/>
      <c r="F690" s="33"/>
      <c r="G690" s="60"/>
      <c r="H690" s="61"/>
      <c r="I690" s="61"/>
      <c r="J690" s="61"/>
      <c r="K690" s="61"/>
      <c r="L690" s="61"/>
      <c r="M690" s="61"/>
      <c r="N690" s="61"/>
      <c r="O690" s="61"/>
      <c r="P690" s="61"/>
      <c r="Q690" s="45"/>
      <c r="R690" s="34"/>
      <c r="S690" s="34"/>
      <c r="T690" s="34"/>
      <c r="U690" s="34"/>
      <c r="V690" s="39"/>
      <c r="W690" s="39"/>
      <c r="X690" s="39"/>
      <c r="Y690" s="39"/>
      <c r="Z690" s="40"/>
    </row>
    <row r="691" spans="2:26">
      <c r="B691" s="231"/>
      <c r="C691" s="232"/>
      <c r="D691" s="232"/>
      <c r="E691" s="232"/>
      <c r="F691" s="232"/>
      <c r="G691" s="232"/>
      <c r="H691" s="232"/>
      <c r="I691" s="232"/>
      <c r="J691" s="232"/>
      <c r="K691" s="232"/>
      <c r="L691" s="232"/>
      <c r="M691" s="232"/>
      <c r="N691" s="232"/>
      <c r="O691" s="232"/>
      <c r="P691" s="232"/>
      <c r="Q691" s="233"/>
      <c r="R691" s="30"/>
      <c r="S691" s="30"/>
      <c r="T691" s="30"/>
      <c r="U691" s="30"/>
      <c r="V691" s="39"/>
      <c r="W691" s="39"/>
      <c r="X691" s="39"/>
      <c r="Y691" s="39"/>
      <c r="Z691" s="40"/>
    </row>
    <row r="692" spans="2:26">
      <c r="B692" s="32"/>
      <c r="C692" s="33"/>
      <c r="D692" s="33"/>
      <c r="E692" s="33"/>
      <c r="F692" s="33"/>
      <c r="G692" s="60"/>
      <c r="H692" s="61"/>
      <c r="I692" s="61"/>
      <c r="J692" s="61"/>
      <c r="K692" s="61"/>
      <c r="L692" s="61"/>
      <c r="M692" s="61"/>
      <c r="N692" s="61"/>
      <c r="O692" s="61"/>
      <c r="P692" s="61"/>
      <c r="Q692" s="45"/>
      <c r="R692" s="34"/>
      <c r="S692" s="34"/>
      <c r="T692" s="34"/>
      <c r="U692" s="34"/>
      <c r="V692" s="39"/>
      <c r="W692" s="39"/>
      <c r="X692" s="39"/>
      <c r="Y692" s="39"/>
      <c r="Z692" s="40"/>
    </row>
    <row r="693" spans="2:26">
      <c r="B693" s="231"/>
      <c r="C693" s="232"/>
      <c r="D693" s="232"/>
      <c r="E693" s="232"/>
      <c r="F693" s="232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3"/>
      <c r="R693" s="30"/>
      <c r="S693" s="30"/>
      <c r="T693" s="30"/>
      <c r="U693" s="30"/>
      <c r="V693" s="39"/>
      <c r="W693" s="39"/>
      <c r="X693" s="39"/>
      <c r="Y693" s="39"/>
      <c r="Z693" s="40"/>
    </row>
    <row r="694" spans="2:26">
      <c r="B694" s="32"/>
      <c r="C694" s="33"/>
      <c r="D694" s="33"/>
      <c r="E694" s="33"/>
      <c r="F694" s="33"/>
      <c r="G694" s="60"/>
      <c r="H694" s="61"/>
      <c r="I694" s="61"/>
      <c r="J694" s="61"/>
      <c r="K694" s="61"/>
      <c r="L694" s="61"/>
      <c r="M694" s="61"/>
      <c r="N694" s="61"/>
      <c r="O694" s="61"/>
      <c r="P694" s="61"/>
      <c r="Q694" s="45"/>
      <c r="R694" s="34"/>
      <c r="S694" s="34"/>
      <c r="T694" s="34"/>
      <c r="U694" s="34"/>
      <c r="V694" s="39"/>
      <c r="W694" s="39"/>
      <c r="X694" s="39"/>
      <c r="Y694" s="39"/>
      <c r="Z694" s="40"/>
    </row>
    <row r="695" spans="2:26">
      <c r="B695" s="231"/>
      <c r="C695" s="232"/>
      <c r="D695" s="232"/>
      <c r="E695" s="232"/>
      <c r="F695" s="232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3"/>
      <c r="R695" s="30"/>
      <c r="S695" s="30"/>
      <c r="T695" s="30"/>
      <c r="U695" s="30"/>
      <c r="V695" s="39"/>
      <c r="W695" s="39"/>
      <c r="X695" s="39"/>
      <c r="Y695" s="39"/>
      <c r="Z695" s="40"/>
    </row>
    <row r="696" spans="2:26">
      <c r="B696" s="32"/>
      <c r="C696" s="33"/>
      <c r="D696" s="33"/>
      <c r="E696" s="33"/>
      <c r="F696" s="33"/>
      <c r="G696" s="60"/>
      <c r="H696" s="61"/>
      <c r="I696" s="61"/>
      <c r="J696" s="61"/>
      <c r="K696" s="61"/>
      <c r="L696" s="61"/>
      <c r="M696" s="61"/>
      <c r="N696" s="61"/>
      <c r="O696" s="61"/>
      <c r="P696" s="61"/>
      <c r="Q696" s="45"/>
      <c r="R696" s="34"/>
      <c r="S696" s="34"/>
      <c r="T696" s="34"/>
      <c r="U696" s="34"/>
      <c r="V696" s="39"/>
      <c r="W696" s="39"/>
      <c r="X696" s="39"/>
      <c r="Y696" s="39"/>
      <c r="Z696" s="40"/>
    </row>
    <row r="697" spans="2:26">
      <c r="B697" s="231"/>
      <c r="C697" s="232"/>
      <c r="D697" s="232"/>
      <c r="E697" s="232"/>
      <c r="F697" s="232"/>
      <c r="G697" s="232"/>
      <c r="H697" s="232"/>
      <c r="I697" s="232"/>
      <c r="J697" s="232"/>
      <c r="K697" s="232"/>
      <c r="L697" s="232"/>
      <c r="M697" s="232"/>
      <c r="N697" s="232"/>
      <c r="O697" s="232"/>
      <c r="P697" s="232"/>
      <c r="Q697" s="233"/>
      <c r="R697" s="30"/>
      <c r="S697" s="30"/>
      <c r="T697" s="30"/>
      <c r="U697" s="30"/>
      <c r="V697" s="39"/>
      <c r="W697" s="39"/>
      <c r="X697" s="39"/>
      <c r="Y697" s="39"/>
      <c r="Z697" s="40"/>
    </row>
    <row r="698" spans="2:26">
      <c r="B698" s="32"/>
      <c r="C698" s="33"/>
      <c r="D698" s="33"/>
      <c r="E698" s="33"/>
      <c r="F698" s="33"/>
      <c r="G698" s="60"/>
      <c r="H698" s="61"/>
      <c r="I698" s="61"/>
      <c r="J698" s="61"/>
      <c r="K698" s="61"/>
      <c r="L698" s="61"/>
      <c r="M698" s="61"/>
      <c r="N698" s="61"/>
      <c r="O698" s="61"/>
      <c r="P698" s="61"/>
      <c r="Q698" s="45"/>
      <c r="R698" s="34"/>
      <c r="S698" s="34"/>
      <c r="T698" s="34"/>
      <c r="U698" s="34"/>
      <c r="V698" s="39"/>
      <c r="W698" s="39"/>
      <c r="X698" s="39"/>
      <c r="Y698" s="39"/>
      <c r="Z698" s="5"/>
    </row>
    <row r="699" spans="2:26">
      <c r="B699" s="231"/>
      <c r="C699" s="232"/>
      <c r="D699" s="232"/>
      <c r="E699" s="232"/>
      <c r="F699" s="232"/>
      <c r="G699" s="232"/>
      <c r="H699" s="232"/>
      <c r="I699" s="232"/>
      <c r="J699" s="232"/>
      <c r="K699" s="232"/>
      <c r="L699" s="232"/>
      <c r="M699" s="232"/>
      <c r="N699" s="232"/>
      <c r="O699" s="232"/>
      <c r="P699" s="232"/>
      <c r="Q699" s="233"/>
      <c r="R699" s="30"/>
      <c r="S699" s="30"/>
      <c r="T699" s="30"/>
      <c r="U699" s="30"/>
      <c r="V699" s="39"/>
      <c r="W699" s="39"/>
      <c r="X699" s="39"/>
      <c r="Y699" s="39"/>
      <c r="Z699" s="5"/>
    </row>
    <row r="700" spans="2:26">
      <c r="B700" s="32"/>
      <c r="C700" s="33"/>
      <c r="D700" s="33"/>
      <c r="E700" s="33"/>
      <c r="F700" s="33"/>
      <c r="G700" s="60"/>
      <c r="H700" s="61"/>
      <c r="I700" s="61"/>
      <c r="J700" s="61"/>
      <c r="K700" s="61"/>
      <c r="L700" s="61"/>
      <c r="M700" s="61"/>
      <c r="N700" s="61"/>
      <c r="O700" s="61"/>
      <c r="P700" s="61"/>
      <c r="Q700" s="45"/>
      <c r="R700" s="34"/>
      <c r="S700" s="34"/>
      <c r="T700" s="34"/>
      <c r="U700" s="34"/>
      <c r="V700" s="39"/>
      <c r="W700" s="39"/>
      <c r="X700" s="39"/>
      <c r="Y700" s="39"/>
      <c r="Z700" s="40"/>
    </row>
    <row r="701" spans="2:26">
      <c r="B701" s="231"/>
      <c r="C701" s="232"/>
      <c r="D701" s="232"/>
      <c r="E701" s="232"/>
      <c r="F701" s="232"/>
      <c r="G701" s="232"/>
      <c r="H701" s="232"/>
      <c r="I701" s="232"/>
      <c r="J701" s="232"/>
      <c r="K701" s="232"/>
      <c r="L701" s="232"/>
      <c r="M701" s="232"/>
      <c r="N701" s="232"/>
      <c r="O701" s="232"/>
      <c r="P701" s="232"/>
      <c r="Q701" s="233"/>
      <c r="R701" s="30"/>
      <c r="S701" s="30"/>
      <c r="T701" s="30"/>
      <c r="U701" s="30"/>
      <c r="V701" s="39"/>
      <c r="W701" s="39"/>
      <c r="X701" s="39"/>
      <c r="Y701" s="39"/>
      <c r="Z701" s="40"/>
    </row>
    <row r="702" spans="2:26">
      <c r="B702" s="32"/>
      <c r="C702" s="33"/>
      <c r="D702" s="33"/>
      <c r="E702" s="33"/>
      <c r="F702" s="33"/>
      <c r="G702" s="60"/>
      <c r="H702" s="61"/>
      <c r="I702" s="61"/>
      <c r="J702" s="61"/>
      <c r="K702" s="61"/>
      <c r="L702" s="61"/>
      <c r="M702" s="61"/>
      <c r="N702" s="61"/>
      <c r="O702" s="61"/>
      <c r="P702" s="61"/>
      <c r="Q702" s="45"/>
      <c r="R702" s="34"/>
      <c r="S702" s="34"/>
      <c r="T702" s="34"/>
      <c r="U702" s="34"/>
      <c r="V702" s="39"/>
      <c r="W702" s="39"/>
      <c r="X702" s="39"/>
      <c r="Y702" s="39"/>
      <c r="Z702" s="40"/>
    </row>
    <row r="703" spans="2:26">
      <c r="B703" s="231"/>
      <c r="C703" s="232"/>
      <c r="D703" s="232"/>
      <c r="E703" s="232"/>
      <c r="F703" s="232"/>
      <c r="G703" s="232"/>
      <c r="H703" s="232"/>
      <c r="I703" s="232"/>
      <c r="J703" s="232"/>
      <c r="K703" s="232"/>
      <c r="L703" s="232"/>
      <c r="M703" s="232"/>
      <c r="N703" s="232"/>
      <c r="O703" s="232"/>
      <c r="P703" s="232"/>
      <c r="Q703" s="233"/>
      <c r="R703" s="30"/>
      <c r="S703" s="30"/>
      <c r="T703" s="30"/>
      <c r="U703" s="30"/>
      <c r="V703" s="39"/>
      <c r="W703" s="39"/>
      <c r="X703" s="39"/>
      <c r="Y703" s="39"/>
      <c r="Z703" s="40"/>
    </row>
    <row r="704" spans="2:26">
      <c r="B704" s="32"/>
      <c r="C704" s="33"/>
      <c r="D704" s="33"/>
      <c r="E704" s="33"/>
      <c r="F704" s="33"/>
      <c r="G704" s="60"/>
      <c r="H704" s="61"/>
      <c r="I704" s="61"/>
      <c r="J704" s="61"/>
      <c r="K704" s="61"/>
      <c r="L704" s="61"/>
      <c r="M704" s="61"/>
      <c r="N704" s="61"/>
      <c r="O704" s="61"/>
      <c r="P704" s="61"/>
      <c r="Q704" s="45"/>
      <c r="R704" s="15"/>
      <c r="S704" s="15"/>
      <c r="T704" s="15"/>
      <c r="U704" s="15"/>
      <c r="V704" s="41"/>
      <c r="W704" s="41"/>
      <c r="X704" s="41"/>
      <c r="Y704" s="41"/>
    </row>
    <row r="705" spans="2:25">
      <c r="B705" s="231"/>
      <c r="C705" s="232"/>
      <c r="D705" s="232"/>
      <c r="E705" s="232"/>
      <c r="F705" s="232"/>
      <c r="G705" s="232"/>
      <c r="H705" s="232"/>
      <c r="I705" s="232"/>
      <c r="J705" s="232"/>
      <c r="K705" s="232"/>
      <c r="L705" s="232"/>
      <c r="M705" s="232"/>
      <c r="N705" s="232"/>
      <c r="O705" s="232"/>
      <c r="P705" s="232"/>
      <c r="Q705" s="233"/>
      <c r="R705" s="8"/>
      <c r="S705" s="8"/>
      <c r="T705" s="8"/>
      <c r="U705" s="8"/>
      <c r="V705" s="41"/>
      <c r="W705" s="41"/>
      <c r="X705" s="41"/>
      <c r="Y705" s="41"/>
    </row>
    <row r="706" spans="2:25">
      <c r="B706" s="32"/>
      <c r="C706" s="33"/>
      <c r="D706" s="33"/>
      <c r="E706" s="33"/>
      <c r="F706" s="33"/>
      <c r="G706" s="60"/>
      <c r="H706" s="61"/>
      <c r="I706" s="61"/>
      <c r="J706" s="61"/>
      <c r="K706" s="61"/>
      <c r="L706" s="61"/>
      <c r="M706" s="61"/>
      <c r="N706" s="61"/>
      <c r="O706" s="61"/>
      <c r="P706" s="61"/>
      <c r="Q706" s="45"/>
      <c r="R706" s="34"/>
      <c r="S706" s="34"/>
      <c r="T706" s="34"/>
      <c r="U706" s="34"/>
      <c r="V706" s="39"/>
      <c r="W706" s="39"/>
      <c r="X706" s="39"/>
      <c r="Y706" s="39"/>
    </row>
    <row r="707" spans="2:25">
      <c r="B707" s="231"/>
      <c r="C707" s="232"/>
      <c r="D707" s="232"/>
      <c r="E707" s="232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3"/>
      <c r="R707" s="30"/>
      <c r="S707" s="30"/>
      <c r="T707" s="30"/>
      <c r="U707" s="30"/>
      <c r="V707" s="39"/>
      <c r="W707" s="39"/>
      <c r="X707" s="39"/>
      <c r="Y707" s="39"/>
    </row>
    <row r="708" spans="2:25">
      <c r="B708" s="32"/>
      <c r="C708" s="33"/>
      <c r="D708" s="33"/>
      <c r="E708" s="33"/>
      <c r="F708" s="33"/>
      <c r="G708" s="60"/>
      <c r="H708" s="61"/>
      <c r="I708" s="61"/>
      <c r="J708" s="61"/>
      <c r="K708" s="61"/>
      <c r="L708" s="61"/>
      <c r="M708" s="61"/>
      <c r="N708" s="61"/>
      <c r="O708" s="61"/>
      <c r="P708" s="61"/>
      <c r="Q708" s="45"/>
      <c r="R708" s="34"/>
      <c r="S708" s="34"/>
      <c r="T708" s="34"/>
      <c r="U708" s="34"/>
      <c r="V708" s="39"/>
      <c r="W708" s="39"/>
      <c r="X708" s="39"/>
      <c r="Y708" s="39"/>
    </row>
    <row r="709" spans="2:25">
      <c r="B709" s="231"/>
      <c r="C709" s="232"/>
      <c r="D709" s="232"/>
      <c r="E709" s="232"/>
      <c r="F709" s="232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3"/>
      <c r="R709" s="30"/>
      <c r="S709" s="30"/>
      <c r="T709" s="30"/>
      <c r="U709" s="30"/>
      <c r="V709" s="39"/>
      <c r="W709" s="39"/>
      <c r="X709" s="39"/>
      <c r="Y709" s="39"/>
    </row>
  </sheetData>
  <mergeCells count="483">
    <mergeCell ref="O17:O18"/>
    <mergeCell ref="P17:P18"/>
    <mergeCell ref="Q17:Q18"/>
    <mergeCell ref="R17:R18"/>
    <mergeCell ref="S17:S18"/>
    <mergeCell ref="T17:T18"/>
    <mergeCell ref="I17:I18"/>
    <mergeCell ref="J17:J18"/>
    <mergeCell ref="S25:S26"/>
    <mergeCell ref="Q23:Q24"/>
    <mergeCell ref="R23:R24"/>
    <mergeCell ref="K17:K18"/>
    <mergeCell ref="L17:L18"/>
    <mergeCell ref="M17:M18"/>
    <mergeCell ref="N17:N18"/>
    <mergeCell ref="L19:L20"/>
    <mergeCell ref="M19:M20"/>
    <mergeCell ref="N19:N20"/>
    <mergeCell ref="O19:O20"/>
    <mergeCell ref="P19:P20"/>
    <mergeCell ref="Q19:Q20"/>
    <mergeCell ref="R19:R20"/>
    <mergeCell ref="S19:S20"/>
    <mergeCell ref="E23:F24"/>
    <mergeCell ref="S23:S24"/>
    <mergeCell ref="T23:T24"/>
    <mergeCell ref="P23:P24"/>
    <mergeCell ref="O21:O22"/>
    <mergeCell ref="P21:P22"/>
    <mergeCell ref="Q21:Q22"/>
    <mergeCell ref="B703:Q703"/>
    <mergeCell ref="B685:Q685"/>
    <mergeCell ref="B687:Q687"/>
    <mergeCell ref="B699:Q699"/>
    <mergeCell ref="B701:Q701"/>
    <mergeCell ref="B673:Q673"/>
    <mergeCell ref="B675:Q675"/>
    <mergeCell ref="B677:Q677"/>
    <mergeCell ref="B679:Q679"/>
    <mergeCell ref="B653:Q653"/>
    <mergeCell ref="B655:Q655"/>
    <mergeCell ref="B657:Q657"/>
    <mergeCell ref="B659:Q659"/>
    <mergeCell ref="B681:Q681"/>
    <mergeCell ref="B683:Q683"/>
    <mergeCell ref="B661:Q661"/>
    <mergeCell ref="B663:Q663"/>
    <mergeCell ref="B705:Q705"/>
    <mergeCell ref="B707:Q707"/>
    <mergeCell ref="B709:Q709"/>
    <mergeCell ref="B689:Q689"/>
    <mergeCell ref="B691:Q691"/>
    <mergeCell ref="B693:Q693"/>
    <mergeCell ref="B695:Q695"/>
    <mergeCell ref="B697:Q697"/>
    <mergeCell ref="B2:X2"/>
    <mergeCell ref="B3:Y3"/>
    <mergeCell ref="B27:E27"/>
    <mergeCell ref="B4:Y4"/>
    <mergeCell ref="W8:Y8"/>
    <mergeCell ref="T25:T26"/>
    <mergeCell ref="V25:Y25"/>
    <mergeCell ref="V26:Y26"/>
    <mergeCell ref="E10:F10"/>
    <mergeCell ref="G23:G24"/>
    <mergeCell ref="H23:H24"/>
    <mergeCell ref="N23:N24"/>
    <mergeCell ref="V23:Y23"/>
    <mergeCell ref="V24:Y24"/>
    <mergeCell ref="J23:J24"/>
    <mergeCell ref="B665:Q665"/>
    <mergeCell ref="B667:Q667"/>
    <mergeCell ref="B669:Q669"/>
    <mergeCell ref="B671:Q671"/>
    <mergeCell ref="B641:Q641"/>
    <mergeCell ref="B643:Q643"/>
    <mergeCell ref="B645:Q645"/>
    <mergeCell ref="B647:Q647"/>
    <mergeCell ref="B649:Q649"/>
    <mergeCell ref="B651:Q651"/>
    <mergeCell ref="B629:Q629"/>
    <mergeCell ref="B631:Q631"/>
    <mergeCell ref="B633:Q633"/>
    <mergeCell ref="B635:Q635"/>
    <mergeCell ref="B637:Q637"/>
    <mergeCell ref="B639:Q639"/>
    <mergeCell ref="B617:Q617"/>
    <mergeCell ref="B619:Q619"/>
    <mergeCell ref="B621:Q621"/>
    <mergeCell ref="B623:Q623"/>
    <mergeCell ref="B625:Q625"/>
    <mergeCell ref="B627:Q627"/>
    <mergeCell ref="B605:Q605"/>
    <mergeCell ref="B607:Q607"/>
    <mergeCell ref="B609:Q609"/>
    <mergeCell ref="B611:Q611"/>
    <mergeCell ref="B613:Q613"/>
    <mergeCell ref="B615:Q615"/>
    <mergeCell ref="B593:Q593"/>
    <mergeCell ref="B595:Q595"/>
    <mergeCell ref="B597:Q597"/>
    <mergeCell ref="B599:Q599"/>
    <mergeCell ref="B601:Q601"/>
    <mergeCell ref="B603:Q603"/>
    <mergeCell ref="B581:Q581"/>
    <mergeCell ref="B583:Q583"/>
    <mergeCell ref="B585:Q585"/>
    <mergeCell ref="B587:Q587"/>
    <mergeCell ref="B589:Q589"/>
    <mergeCell ref="B591:Q591"/>
    <mergeCell ref="B569:Q569"/>
    <mergeCell ref="B571:Q571"/>
    <mergeCell ref="B573:Q573"/>
    <mergeCell ref="B575:Q575"/>
    <mergeCell ref="B577:Q577"/>
    <mergeCell ref="B579:Q579"/>
    <mergeCell ref="B557:Q557"/>
    <mergeCell ref="B559:Q559"/>
    <mergeCell ref="B561:Q561"/>
    <mergeCell ref="B563:Q563"/>
    <mergeCell ref="B565:Q565"/>
    <mergeCell ref="B567:Q567"/>
    <mergeCell ref="B545:Q545"/>
    <mergeCell ref="B547:Q547"/>
    <mergeCell ref="B549:Q549"/>
    <mergeCell ref="B551:Q551"/>
    <mergeCell ref="B553:Q553"/>
    <mergeCell ref="B555:Q555"/>
    <mergeCell ref="B533:Q533"/>
    <mergeCell ref="B535:Q535"/>
    <mergeCell ref="B537:Q537"/>
    <mergeCell ref="B539:Q539"/>
    <mergeCell ref="B541:Q541"/>
    <mergeCell ref="B543:Q543"/>
    <mergeCell ref="B521:Q521"/>
    <mergeCell ref="B523:Q523"/>
    <mergeCell ref="B525:Q525"/>
    <mergeCell ref="B527:Q527"/>
    <mergeCell ref="B529:Q529"/>
    <mergeCell ref="B531:Q531"/>
    <mergeCell ref="B509:Q509"/>
    <mergeCell ref="B511:Q511"/>
    <mergeCell ref="B513:Q513"/>
    <mergeCell ref="B515:Q515"/>
    <mergeCell ref="B517:Q517"/>
    <mergeCell ref="B519:Q519"/>
    <mergeCell ref="B497:Q497"/>
    <mergeCell ref="B499:Q499"/>
    <mergeCell ref="B501:Q501"/>
    <mergeCell ref="B503:Q503"/>
    <mergeCell ref="B505:Q505"/>
    <mergeCell ref="B507:Q507"/>
    <mergeCell ref="B485:Q485"/>
    <mergeCell ref="B487:Q487"/>
    <mergeCell ref="B489:Q489"/>
    <mergeCell ref="B491:Q491"/>
    <mergeCell ref="B493:Q493"/>
    <mergeCell ref="B495:Q495"/>
    <mergeCell ref="B473:Q473"/>
    <mergeCell ref="B475:Q475"/>
    <mergeCell ref="B477:Q477"/>
    <mergeCell ref="B479:Q479"/>
    <mergeCell ref="B481:Q481"/>
    <mergeCell ref="B483:Q483"/>
    <mergeCell ref="B461:Q461"/>
    <mergeCell ref="B463:Q463"/>
    <mergeCell ref="B465:Q465"/>
    <mergeCell ref="B467:Q467"/>
    <mergeCell ref="B469:Q469"/>
    <mergeCell ref="B471:Q471"/>
    <mergeCell ref="B449:Q449"/>
    <mergeCell ref="B451:Q451"/>
    <mergeCell ref="B453:Q453"/>
    <mergeCell ref="B455:Q455"/>
    <mergeCell ref="B457:Q457"/>
    <mergeCell ref="B459:Q459"/>
    <mergeCell ref="B437:Q437"/>
    <mergeCell ref="B439:Q439"/>
    <mergeCell ref="B441:Q441"/>
    <mergeCell ref="B443:Q443"/>
    <mergeCell ref="B445:Q445"/>
    <mergeCell ref="B447:Q447"/>
    <mergeCell ref="B425:Q425"/>
    <mergeCell ref="B427:Q427"/>
    <mergeCell ref="B429:Q429"/>
    <mergeCell ref="B431:Q431"/>
    <mergeCell ref="B433:Q433"/>
    <mergeCell ref="B435:Q435"/>
    <mergeCell ref="B413:Q413"/>
    <mergeCell ref="B415:Q415"/>
    <mergeCell ref="B417:Q417"/>
    <mergeCell ref="B419:Q419"/>
    <mergeCell ref="B421:Q421"/>
    <mergeCell ref="B423:Q423"/>
    <mergeCell ref="B401:Q401"/>
    <mergeCell ref="B403:Q403"/>
    <mergeCell ref="B405:Q405"/>
    <mergeCell ref="B407:Q407"/>
    <mergeCell ref="B409:Q409"/>
    <mergeCell ref="B411:Q411"/>
    <mergeCell ref="B389:Q389"/>
    <mergeCell ref="B391:Q391"/>
    <mergeCell ref="B393:Q393"/>
    <mergeCell ref="B395:Q395"/>
    <mergeCell ref="B397:Q397"/>
    <mergeCell ref="B399:Q399"/>
    <mergeCell ref="B377:Q377"/>
    <mergeCell ref="B379:Q379"/>
    <mergeCell ref="B381:Q381"/>
    <mergeCell ref="B383:Q383"/>
    <mergeCell ref="B385:Q385"/>
    <mergeCell ref="B387:Q387"/>
    <mergeCell ref="B365:Q365"/>
    <mergeCell ref="B367:Q367"/>
    <mergeCell ref="B369:Q369"/>
    <mergeCell ref="B371:Q371"/>
    <mergeCell ref="B373:Q373"/>
    <mergeCell ref="B375:Q375"/>
    <mergeCell ref="B353:Q353"/>
    <mergeCell ref="B355:Q355"/>
    <mergeCell ref="B357:Q357"/>
    <mergeCell ref="B359:Q359"/>
    <mergeCell ref="B361:Q361"/>
    <mergeCell ref="B363:Q363"/>
    <mergeCell ref="B341:Q341"/>
    <mergeCell ref="B343:Q343"/>
    <mergeCell ref="B345:Q345"/>
    <mergeCell ref="B347:Q347"/>
    <mergeCell ref="B349:Q349"/>
    <mergeCell ref="B351:Q351"/>
    <mergeCell ref="B329:Q329"/>
    <mergeCell ref="B331:Q331"/>
    <mergeCell ref="B333:Q333"/>
    <mergeCell ref="B335:Q335"/>
    <mergeCell ref="B337:Q337"/>
    <mergeCell ref="B339:Q339"/>
    <mergeCell ref="B317:Q317"/>
    <mergeCell ref="B319:Q319"/>
    <mergeCell ref="B321:Q321"/>
    <mergeCell ref="B323:Q323"/>
    <mergeCell ref="B325:Q325"/>
    <mergeCell ref="B327:Q327"/>
    <mergeCell ref="B305:Q305"/>
    <mergeCell ref="B307:Q307"/>
    <mergeCell ref="B309:Q309"/>
    <mergeCell ref="B311:Q311"/>
    <mergeCell ref="B313:Q313"/>
    <mergeCell ref="B315:Q315"/>
    <mergeCell ref="B293:Q293"/>
    <mergeCell ref="B295:Q295"/>
    <mergeCell ref="B297:Q297"/>
    <mergeCell ref="B299:Q299"/>
    <mergeCell ref="B301:Q301"/>
    <mergeCell ref="B303:Q303"/>
    <mergeCell ref="B281:Q281"/>
    <mergeCell ref="B283:Q283"/>
    <mergeCell ref="B285:Q285"/>
    <mergeCell ref="B287:Q287"/>
    <mergeCell ref="B289:Q289"/>
    <mergeCell ref="B291:Q291"/>
    <mergeCell ref="B269:Q269"/>
    <mergeCell ref="B271:Q271"/>
    <mergeCell ref="B273:Q273"/>
    <mergeCell ref="B275:Q275"/>
    <mergeCell ref="B277:Q277"/>
    <mergeCell ref="B279:Q279"/>
    <mergeCell ref="B255:Q255"/>
    <mergeCell ref="B259:Q259"/>
    <mergeCell ref="B261:Q261"/>
    <mergeCell ref="B263:Q263"/>
    <mergeCell ref="B265:Q265"/>
    <mergeCell ref="B267:Q267"/>
    <mergeCell ref="B243:Q243"/>
    <mergeCell ref="B245:Q245"/>
    <mergeCell ref="B247:Q247"/>
    <mergeCell ref="B249:Q249"/>
    <mergeCell ref="B251:Q251"/>
    <mergeCell ref="B253:Q253"/>
    <mergeCell ref="B229:Q229"/>
    <mergeCell ref="B231:Q231"/>
    <mergeCell ref="B233:Q233"/>
    <mergeCell ref="B237:Q237"/>
    <mergeCell ref="B239:Q239"/>
    <mergeCell ref="B241:Q241"/>
    <mergeCell ref="B217:Q217"/>
    <mergeCell ref="B219:Q219"/>
    <mergeCell ref="B221:Q221"/>
    <mergeCell ref="B223:Q223"/>
    <mergeCell ref="B225:Q225"/>
    <mergeCell ref="B227:Q227"/>
    <mergeCell ref="B203:Q203"/>
    <mergeCell ref="B205:Q205"/>
    <mergeCell ref="B207:Q207"/>
    <mergeCell ref="B209:Q209"/>
    <mergeCell ref="B211:Q211"/>
    <mergeCell ref="B215:Q215"/>
    <mergeCell ref="B189:Q189"/>
    <mergeCell ref="B193:Q193"/>
    <mergeCell ref="B195:Q195"/>
    <mergeCell ref="B197:Q197"/>
    <mergeCell ref="B199:Q199"/>
    <mergeCell ref="B201:Q201"/>
    <mergeCell ref="B177:Q177"/>
    <mergeCell ref="B179:Q179"/>
    <mergeCell ref="B181:Q181"/>
    <mergeCell ref="B183:Q183"/>
    <mergeCell ref="B185:Q185"/>
    <mergeCell ref="B187:Q187"/>
    <mergeCell ref="B163:Q163"/>
    <mergeCell ref="B165:Q165"/>
    <mergeCell ref="B167:Q167"/>
    <mergeCell ref="B171:Q171"/>
    <mergeCell ref="B173:Q173"/>
    <mergeCell ref="B175:Q175"/>
    <mergeCell ref="B151:Q151"/>
    <mergeCell ref="B153:Q153"/>
    <mergeCell ref="B155:Q155"/>
    <mergeCell ref="B157:Q157"/>
    <mergeCell ref="B159:Q159"/>
    <mergeCell ref="B161:Q161"/>
    <mergeCell ref="B137:Q137"/>
    <mergeCell ref="B139:Q139"/>
    <mergeCell ref="B141:Q141"/>
    <mergeCell ref="B143:Q143"/>
    <mergeCell ref="B145:Q145"/>
    <mergeCell ref="B149:Q149"/>
    <mergeCell ref="B123:Q123"/>
    <mergeCell ref="B127:Q127"/>
    <mergeCell ref="B129:Q129"/>
    <mergeCell ref="B131:Q131"/>
    <mergeCell ref="B133:Q133"/>
    <mergeCell ref="B135:Q135"/>
    <mergeCell ref="B111:Q111"/>
    <mergeCell ref="B113:Q113"/>
    <mergeCell ref="B115:Q115"/>
    <mergeCell ref="B117:Q117"/>
    <mergeCell ref="B119:Q119"/>
    <mergeCell ref="B121:Q121"/>
    <mergeCell ref="B97:Q97"/>
    <mergeCell ref="B99:Q99"/>
    <mergeCell ref="B101:Q101"/>
    <mergeCell ref="B105:Q105"/>
    <mergeCell ref="B107:Q107"/>
    <mergeCell ref="B109:Q109"/>
    <mergeCell ref="B85:Q85"/>
    <mergeCell ref="B87:Q87"/>
    <mergeCell ref="B89:Q89"/>
    <mergeCell ref="B91:Q91"/>
    <mergeCell ref="B93:Q93"/>
    <mergeCell ref="B95:Q95"/>
    <mergeCell ref="B31:F31"/>
    <mergeCell ref="B83:Q83"/>
    <mergeCell ref="P25:P26"/>
    <mergeCell ref="Q25:Q26"/>
    <mergeCell ref="J25:J26"/>
    <mergeCell ref="K25:K26"/>
    <mergeCell ref="L25:L26"/>
    <mergeCell ref="M25:M26"/>
    <mergeCell ref="N25:N26"/>
    <mergeCell ref="C25:C26"/>
    <mergeCell ref="D25:D26"/>
    <mergeCell ref="E25:F26"/>
    <mergeCell ref="G25:G26"/>
    <mergeCell ref="E28:F28"/>
    <mergeCell ref="M28:P28"/>
    <mergeCell ref="O25:O26"/>
    <mergeCell ref="H25:H26"/>
    <mergeCell ref="I25:I26"/>
    <mergeCell ref="A25:A26"/>
    <mergeCell ref="R21:R22"/>
    <mergeCell ref="S21:S22"/>
    <mergeCell ref="I23:I24"/>
    <mergeCell ref="A23:A24"/>
    <mergeCell ref="C23:C24"/>
    <mergeCell ref="D23:D24"/>
    <mergeCell ref="I21:I22"/>
    <mergeCell ref="J21:J22"/>
    <mergeCell ref="K21:K22"/>
    <mergeCell ref="L21:L22"/>
    <mergeCell ref="M21:M22"/>
    <mergeCell ref="N21:N22"/>
    <mergeCell ref="A21:A22"/>
    <mergeCell ref="C21:C22"/>
    <mergeCell ref="D21:D22"/>
    <mergeCell ref="E21:F22"/>
    <mergeCell ref="G21:G22"/>
    <mergeCell ref="H21:H22"/>
    <mergeCell ref="K23:K24"/>
    <mergeCell ref="L23:L24"/>
    <mergeCell ref="M23:M24"/>
    <mergeCell ref="O23:O24"/>
    <mergeCell ref="R25:R2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A13:A14"/>
    <mergeCell ref="C13:C14"/>
    <mergeCell ref="E13:F14"/>
    <mergeCell ref="G13:G14"/>
    <mergeCell ref="H13:H14"/>
    <mergeCell ref="D13:D14"/>
    <mergeCell ref="A17:A18"/>
    <mergeCell ref="C17:C18"/>
    <mergeCell ref="D17:D18"/>
    <mergeCell ref="E17:F18"/>
    <mergeCell ref="G17:G18"/>
    <mergeCell ref="H17:H18"/>
    <mergeCell ref="A15:A16"/>
    <mergeCell ref="C15:C16"/>
    <mergeCell ref="D15:D16"/>
    <mergeCell ref="E15:F16"/>
    <mergeCell ref="G15:G16"/>
    <mergeCell ref="H15:H16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U13:U26"/>
    <mergeCell ref="T21:T22"/>
    <mergeCell ref="V21:Y21"/>
    <mergeCell ref="V22:Y22"/>
    <mergeCell ref="V27:Y27"/>
    <mergeCell ref="T19:T20"/>
    <mergeCell ref="V19:Y19"/>
    <mergeCell ref="V20:Y20"/>
    <mergeCell ref="R13:R14"/>
    <mergeCell ref="S13:S14"/>
    <mergeCell ref="T13:T14"/>
    <mergeCell ref="R15:R16"/>
    <mergeCell ref="S15:S16"/>
    <mergeCell ref="T15:T16"/>
    <mergeCell ref="V11:Y11"/>
    <mergeCell ref="Z11:Z27"/>
    <mergeCell ref="V12:Y12"/>
    <mergeCell ref="V13:Y13"/>
    <mergeCell ref="V14:Y14"/>
    <mergeCell ref="V15:Y15"/>
    <mergeCell ref="V16:Y16"/>
    <mergeCell ref="V17:Y17"/>
    <mergeCell ref="V18:Y18"/>
    <mergeCell ref="B11:B12"/>
    <mergeCell ref="C11:C12"/>
    <mergeCell ref="D11:D12"/>
    <mergeCell ref="E11:F12"/>
    <mergeCell ref="G11:P12"/>
    <mergeCell ref="Q11:Q12"/>
    <mergeCell ref="R11:R12"/>
    <mergeCell ref="S11:S12"/>
    <mergeCell ref="U11:U12"/>
    <mergeCell ref="T11:T12"/>
    <mergeCell ref="B5:Y5"/>
    <mergeCell ref="B6:Y6"/>
    <mergeCell ref="F7:P7"/>
    <mergeCell ref="W7:Y7"/>
    <mergeCell ref="F9:P9"/>
    <mergeCell ref="U9:V9"/>
    <mergeCell ref="W9:Y9"/>
    <mergeCell ref="U10:V10"/>
    <mergeCell ref="W10:Y10"/>
    <mergeCell ref="G10:I10"/>
    <mergeCell ref="K10:L10"/>
    <mergeCell ref="N10:O10"/>
    <mergeCell ref="F8:P8"/>
    <mergeCell ref="A19:A20"/>
    <mergeCell ref="C19:C20"/>
    <mergeCell ref="D19:D20"/>
    <mergeCell ref="E19:F20"/>
    <mergeCell ref="G19:G20"/>
    <mergeCell ref="H19:H20"/>
    <mergeCell ref="I19:I20"/>
    <mergeCell ref="J19:J20"/>
    <mergeCell ref="K19:K20"/>
  </mergeCells>
  <phoneticPr fontId="5" type="noConversion"/>
  <printOptions horizontalCentered="1"/>
  <pageMargins left="0.59055118110236227" right="0.11811023622047245" top="0.47244094488188981" bottom="0" header="0" footer="0"/>
  <pageSetup paperSize="9" scale="98" orientation="landscape" r:id="rId1"/>
  <headerFooter alignWithMargins="0">
    <oddHeader>&amp;R&amp;10
表B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709"/>
  <sheetViews>
    <sheetView tabSelected="1" zoomScaleNormal="100" zoomScaleSheetLayoutView="100" workbookViewId="0">
      <selection activeCell="E21" sqref="E21:F22"/>
    </sheetView>
  </sheetViews>
  <sheetFormatPr defaultColWidth="9" defaultRowHeight="16.5"/>
  <cols>
    <col min="1" max="1" width="3" style="19" customWidth="1"/>
    <col min="2" max="2" width="10.125" style="42" customWidth="1"/>
    <col min="3" max="3" width="8.625" style="42" customWidth="1"/>
    <col min="4" max="4" width="16.125" style="42" customWidth="1"/>
    <col min="5" max="5" width="13.375" style="42" customWidth="1"/>
    <col min="6" max="6" width="8" style="42" customWidth="1"/>
    <col min="7" max="7" width="1.75" style="58" customWidth="1"/>
    <col min="8" max="16" width="1.75" style="64" customWidth="1"/>
    <col min="17" max="17" width="9.25" style="47" customWidth="1"/>
    <col min="18" max="18" width="8.875" style="20" customWidth="1"/>
    <col min="19" max="19" width="7.875" style="20" customWidth="1"/>
    <col min="20" max="20" width="7.5" style="20" customWidth="1"/>
    <col min="21" max="21" width="7.125" style="20" customWidth="1"/>
    <col min="22" max="22" width="6.875" style="18" customWidth="1"/>
    <col min="23" max="23" width="5.875" style="18" customWidth="1"/>
    <col min="24" max="24" width="4.25" style="18" customWidth="1"/>
    <col min="25" max="25" width="2.75" style="18" bestFit="1" customWidth="1"/>
    <col min="26" max="26" width="2.125" style="21" customWidth="1"/>
    <col min="27" max="16384" width="9" style="18"/>
  </cols>
  <sheetData>
    <row r="1" spans="1:27" ht="19.5" customHeight="1">
      <c r="A1" s="71" t="s">
        <v>33</v>
      </c>
      <c r="B1" s="71"/>
      <c r="C1" s="71"/>
      <c r="D1" s="71"/>
      <c r="E1" s="68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8"/>
      <c r="R1" s="68"/>
      <c r="S1" s="68"/>
      <c r="T1" s="68"/>
      <c r="U1" s="68"/>
      <c r="V1" s="68"/>
      <c r="W1" s="68"/>
      <c r="X1" s="68"/>
      <c r="Y1" s="68"/>
      <c r="Z1" s="67"/>
      <c r="AA1" s="67"/>
    </row>
    <row r="2" spans="1:27" ht="31.5" customHeight="1">
      <c r="A2" s="79" t="s">
        <v>19</v>
      </c>
      <c r="B2" s="234" t="s">
        <v>24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80"/>
      <c r="Z2" s="80"/>
      <c r="AA2" s="80"/>
    </row>
    <row r="3" spans="1:27" ht="17.100000000000001" customHeight="1">
      <c r="A3" s="71" t="s">
        <v>28</v>
      </c>
      <c r="B3" s="235" t="s">
        <v>30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115"/>
      <c r="AA3" s="115"/>
    </row>
    <row r="4" spans="1:27" ht="17.100000000000001" customHeight="1">
      <c r="A4" s="71" t="s">
        <v>31</v>
      </c>
      <c r="B4" s="235" t="s">
        <v>48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115"/>
      <c r="AA4" s="115"/>
    </row>
    <row r="5" spans="1:27" s="22" customFormat="1" ht="27.95" customHeight="1">
      <c r="A5" s="19"/>
      <c r="B5" s="133" t="s">
        <v>0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AA5" s="18"/>
    </row>
    <row r="6" spans="1:27" s="22" customFormat="1" ht="24" customHeight="1">
      <c r="A6" s="19"/>
      <c r="B6" s="134" t="s">
        <v>78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49"/>
      <c r="AA6" s="18"/>
    </row>
    <row r="7" spans="1:27" s="22" customFormat="1" ht="15.95" customHeight="1">
      <c r="A7" s="19"/>
      <c r="B7" s="1"/>
      <c r="C7" s="1"/>
      <c r="D7" s="1"/>
      <c r="E7" s="1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43"/>
      <c r="R7" s="43"/>
      <c r="S7" s="116"/>
      <c r="T7" s="116"/>
      <c r="U7" s="116" t="s">
        <v>81</v>
      </c>
      <c r="V7" s="110" t="s">
        <v>80</v>
      </c>
      <c r="W7" s="135" t="s">
        <v>74</v>
      </c>
      <c r="X7" s="135"/>
      <c r="Y7" s="135"/>
      <c r="Z7" s="49"/>
      <c r="AA7" s="18"/>
    </row>
    <row r="8" spans="1:27" s="22" customFormat="1" ht="15.95" customHeight="1">
      <c r="A8" s="19"/>
      <c r="B8" s="1"/>
      <c r="C8" s="1"/>
      <c r="D8" s="1"/>
      <c r="E8" s="1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43"/>
      <c r="R8" s="43"/>
      <c r="S8" s="109"/>
      <c r="U8" s="116" t="s">
        <v>81</v>
      </c>
      <c r="V8" s="110" t="s">
        <v>77</v>
      </c>
      <c r="W8" s="135" t="s">
        <v>74</v>
      </c>
      <c r="X8" s="135"/>
      <c r="Y8" s="135"/>
      <c r="Z8" s="49"/>
      <c r="AA8" s="18"/>
    </row>
    <row r="9" spans="1:27" s="22" customFormat="1" ht="15.95" customHeight="1">
      <c r="A9" s="19"/>
      <c r="B9" s="1" t="s">
        <v>84</v>
      </c>
      <c r="C9" s="1"/>
      <c r="D9" s="1"/>
      <c r="E9" s="1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43"/>
      <c r="R9" s="43"/>
      <c r="S9" s="43"/>
      <c r="T9" s="43"/>
      <c r="U9" s="136"/>
      <c r="V9" s="136"/>
      <c r="W9" s="137"/>
      <c r="X9" s="137"/>
      <c r="Y9" s="137"/>
      <c r="Z9" s="49"/>
      <c r="AA9" s="18"/>
    </row>
    <row r="10" spans="1:27" s="22" customFormat="1" ht="15.95" customHeight="1" thickBot="1">
      <c r="A10" s="19"/>
      <c r="B10" s="1" t="s">
        <v>69</v>
      </c>
      <c r="C10" s="1"/>
      <c r="D10" s="1"/>
      <c r="E10" s="241" t="s">
        <v>40</v>
      </c>
      <c r="F10" s="139"/>
      <c r="G10" s="138">
        <v>111</v>
      </c>
      <c r="H10" s="139"/>
      <c r="I10" s="139"/>
      <c r="J10" s="111" t="s">
        <v>41</v>
      </c>
      <c r="K10" s="138"/>
      <c r="L10" s="139"/>
      <c r="M10" s="111" t="s">
        <v>42</v>
      </c>
      <c r="N10" s="138"/>
      <c r="O10" s="139"/>
      <c r="P10" s="111" t="s">
        <v>43</v>
      </c>
      <c r="Q10" s="111"/>
      <c r="R10" s="111"/>
      <c r="S10" s="9" t="s">
        <v>45</v>
      </c>
      <c r="T10" s="86" t="s">
        <v>44</v>
      </c>
      <c r="U10" s="136"/>
      <c r="V10" s="136"/>
      <c r="W10" s="137"/>
      <c r="X10" s="137"/>
      <c r="Y10" s="137"/>
      <c r="Z10" s="49"/>
      <c r="AA10" s="18"/>
    </row>
    <row r="11" spans="1:27" s="22" customFormat="1" ht="21.95" customHeight="1">
      <c r="A11" s="19"/>
      <c r="B11" s="140" t="s">
        <v>70</v>
      </c>
      <c r="C11" s="142" t="s">
        <v>4</v>
      </c>
      <c r="D11" s="142" t="s">
        <v>5</v>
      </c>
      <c r="E11" s="144" t="s">
        <v>15</v>
      </c>
      <c r="F11" s="145"/>
      <c r="G11" s="148" t="s">
        <v>17</v>
      </c>
      <c r="H11" s="149"/>
      <c r="I11" s="149"/>
      <c r="J11" s="149"/>
      <c r="K11" s="149"/>
      <c r="L11" s="149"/>
      <c r="M11" s="149"/>
      <c r="N11" s="149"/>
      <c r="O11" s="149"/>
      <c r="P11" s="150"/>
      <c r="Q11" s="154" t="s">
        <v>13</v>
      </c>
      <c r="R11" s="156" t="s">
        <v>72</v>
      </c>
      <c r="S11" s="158" t="s">
        <v>73</v>
      </c>
      <c r="T11" s="162" t="s">
        <v>14</v>
      </c>
      <c r="U11" s="160" t="s">
        <v>71</v>
      </c>
      <c r="V11" s="163" t="s">
        <v>18</v>
      </c>
      <c r="W11" s="164"/>
      <c r="X11" s="164"/>
      <c r="Y11" s="165"/>
      <c r="Z11" s="166" t="s">
        <v>7</v>
      </c>
    </row>
    <row r="12" spans="1:27" s="22" customFormat="1" ht="21.95" customHeight="1">
      <c r="A12" s="19"/>
      <c r="B12" s="141"/>
      <c r="C12" s="143"/>
      <c r="D12" s="143"/>
      <c r="E12" s="146"/>
      <c r="F12" s="147"/>
      <c r="G12" s="151"/>
      <c r="H12" s="152"/>
      <c r="I12" s="152"/>
      <c r="J12" s="152"/>
      <c r="K12" s="152"/>
      <c r="L12" s="152"/>
      <c r="M12" s="152"/>
      <c r="N12" s="152"/>
      <c r="O12" s="152"/>
      <c r="P12" s="153"/>
      <c r="Q12" s="155"/>
      <c r="R12" s="157"/>
      <c r="S12" s="159"/>
      <c r="T12" s="143"/>
      <c r="U12" s="161"/>
      <c r="V12" s="167" t="s">
        <v>20</v>
      </c>
      <c r="W12" s="168"/>
      <c r="X12" s="168"/>
      <c r="Y12" s="169"/>
      <c r="Z12" s="166"/>
    </row>
    <row r="13" spans="1:27" s="22" customFormat="1" ht="33" customHeight="1">
      <c r="A13" s="120">
        <v>1</v>
      </c>
      <c r="B13" s="84" t="s">
        <v>68</v>
      </c>
      <c r="C13" s="196" t="s">
        <v>9</v>
      </c>
      <c r="D13" s="204" t="s">
        <v>79</v>
      </c>
      <c r="E13" s="198" t="s">
        <v>8</v>
      </c>
      <c r="F13" s="199"/>
      <c r="G13" s="202" t="s">
        <v>26</v>
      </c>
      <c r="H13" s="190">
        <v>2</v>
      </c>
      <c r="I13" s="190">
        <v>2</v>
      </c>
      <c r="J13" s="190">
        <v>3</v>
      </c>
      <c r="K13" s="190">
        <v>4</v>
      </c>
      <c r="L13" s="190">
        <v>5</v>
      </c>
      <c r="M13" s="190">
        <v>6</v>
      </c>
      <c r="N13" s="190">
        <v>7</v>
      </c>
      <c r="O13" s="190">
        <v>8</v>
      </c>
      <c r="P13" s="192">
        <v>9</v>
      </c>
      <c r="Q13" s="194">
        <v>7560</v>
      </c>
      <c r="R13" s="185">
        <f>IF(AND(B13&lt;&gt;"本校專任", B13&lt;&gt;"本校專任",Q13&gt;=25250),Q13*0.0211,0)</f>
        <v>0</v>
      </c>
      <c r="S13" s="185">
        <f>IF(Q13&gt;=40019,ROUNDDOWN(Q13*0.05,0),0)</f>
        <v>0</v>
      </c>
      <c r="T13" s="185">
        <f>Q13-R13-S13</f>
        <v>7560</v>
      </c>
      <c r="U13" s="182"/>
      <c r="V13" s="170" t="s">
        <v>83</v>
      </c>
      <c r="W13" s="171"/>
      <c r="X13" s="171"/>
      <c r="Y13" s="172"/>
      <c r="Z13" s="166"/>
    </row>
    <row r="14" spans="1:27" s="22" customFormat="1" ht="37.5" customHeight="1">
      <c r="A14" s="120"/>
      <c r="B14" s="107" t="s">
        <v>67</v>
      </c>
      <c r="C14" s="197"/>
      <c r="D14" s="205"/>
      <c r="E14" s="200"/>
      <c r="F14" s="201"/>
      <c r="G14" s="203"/>
      <c r="H14" s="191"/>
      <c r="I14" s="191"/>
      <c r="J14" s="191"/>
      <c r="K14" s="191"/>
      <c r="L14" s="191"/>
      <c r="M14" s="191"/>
      <c r="N14" s="191"/>
      <c r="O14" s="191"/>
      <c r="P14" s="193"/>
      <c r="Q14" s="195"/>
      <c r="R14" s="186"/>
      <c r="S14" s="186"/>
      <c r="T14" s="186"/>
      <c r="U14" s="183"/>
      <c r="V14" s="173"/>
      <c r="W14" s="174"/>
      <c r="X14" s="174"/>
      <c r="Y14" s="175"/>
      <c r="Z14" s="166"/>
    </row>
    <row r="15" spans="1:27" s="22" customFormat="1" ht="21.95" customHeight="1">
      <c r="A15" s="120">
        <v>2</v>
      </c>
      <c r="B15" s="73" t="s">
        <v>29</v>
      </c>
      <c r="C15" s="121"/>
      <c r="D15" s="206"/>
      <c r="E15" s="125"/>
      <c r="F15" s="126"/>
      <c r="G15" s="129"/>
      <c r="H15" s="131"/>
      <c r="I15" s="131"/>
      <c r="J15" s="131"/>
      <c r="K15" s="131"/>
      <c r="L15" s="131"/>
      <c r="M15" s="131"/>
      <c r="N15" s="131"/>
      <c r="O15" s="131"/>
      <c r="P15" s="208"/>
      <c r="Q15" s="210"/>
      <c r="R15" s="185"/>
      <c r="S15" s="185"/>
      <c r="T15" s="185"/>
      <c r="U15" s="183"/>
      <c r="V15" s="176"/>
      <c r="W15" s="177"/>
      <c r="X15" s="177"/>
      <c r="Y15" s="178"/>
      <c r="Z15" s="166"/>
    </row>
    <row r="16" spans="1:27" s="22" customFormat="1" ht="21.95" customHeight="1">
      <c r="A16" s="120"/>
      <c r="B16" s="85"/>
      <c r="C16" s="122"/>
      <c r="D16" s="207"/>
      <c r="E16" s="127"/>
      <c r="F16" s="128"/>
      <c r="G16" s="130"/>
      <c r="H16" s="132"/>
      <c r="I16" s="132"/>
      <c r="J16" s="132"/>
      <c r="K16" s="132"/>
      <c r="L16" s="132"/>
      <c r="M16" s="132"/>
      <c r="N16" s="132"/>
      <c r="O16" s="132"/>
      <c r="P16" s="209"/>
      <c r="Q16" s="211"/>
      <c r="R16" s="186"/>
      <c r="S16" s="186"/>
      <c r="T16" s="186"/>
      <c r="U16" s="183"/>
      <c r="V16" s="179"/>
      <c r="W16" s="180"/>
      <c r="X16" s="180"/>
      <c r="Y16" s="181"/>
      <c r="Z16" s="166"/>
    </row>
    <row r="17" spans="1:26" s="22" customFormat="1" ht="21.95" customHeight="1">
      <c r="A17" s="120">
        <v>3</v>
      </c>
      <c r="B17" s="84"/>
      <c r="C17" s="121"/>
      <c r="D17" s="204"/>
      <c r="E17" s="125"/>
      <c r="F17" s="126"/>
      <c r="G17" s="129"/>
      <c r="H17" s="131"/>
      <c r="I17" s="131"/>
      <c r="J17" s="131"/>
      <c r="K17" s="131"/>
      <c r="L17" s="131"/>
      <c r="M17" s="131"/>
      <c r="N17" s="131"/>
      <c r="O17" s="131"/>
      <c r="P17" s="208"/>
      <c r="Q17" s="210"/>
      <c r="R17" s="185"/>
      <c r="S17" s="185"/>
      <c r="T17" s="185"/>
      <c r="U17" s="183"/>
      <c r="V17" s="176"/>
      <c r="W17" s="177"/>
      <c r="X17" s="177"/>
      <c r="Y17" s="178"/>
      <c r="Z17" s="166"/>
    </row>
    <row r="18" spans="1:26" s="22" customFormat="1" ht="21.95" customHeight="1">
      <c r="A18" s="120"/>
      <c r="B18" s="85"/>
      <c r="C18" s="122"/>
      <c r="D18" s="205"/>
      <c r="E18" s="127"/>
      <c r="F18" s="128"/>
      <c r="G18" s="130"/>
      <c r="H18" s="132"/>
      <c r="I18" s="132"/>
      <c r="J18" s="132"/>
      <c r="K18" s="132"/>
      <c r="L18" s="132"/>
      <c r="M18" s="132"/>
      <c r="N18" s="132"/>
      <c r="O18" s="132"/>
      <c r="P18" s="209"/>
      <c r="Q18" s="211"/>
      <c r="R18" s="186"/>
      <c r="S18" s="186"/>
      <c r="T18" s="186"/>
      <c r="U18" s="183"/>
      <c r="V18" s="179"/>
      <c r="W18" s="180"/>
      <c r="X18" s="180"/>
      <c r="Y18" s="181"/>
      <c r="Z18" s="166"/>
    </row>
    <row r="19" spans="1:26" s="22" customFormat="1" ht="21.95" customHeight="1">
      <c r="A19" s="120">
        <v>4</v>
      </c>
      <c r="B19" s="84"/>
      <c r="C19" s="121"/>
      <c r="D19" s="123"/>
      <c r="E19" s="125"/>
      <c r="F19" s="126"/>
      <c r="G19" s="129"/>
      <c r="H19" s="131"/>
      <c r="I19" s="131"/>
      <c r="J19" s="131"/>
      <c r="K19" s="131"/>
      <c r="L19" s="131"/>
      <c r="M19" s="131"/>
      <c r="N19" s="131"/>
      <c r="O19" s="131"/>
      <c r="P19" s="208"/>
      <c r="Q19" s="210"/>
      <c r="R19" s="185"/>
      <c r="S19" s="185"/>
      <c r="T19" s="185"/>
      <c r="U19" s="183"/>
      <c r="V19" s="176"/>
      <c r="W19" s="177"/>
      <c r="X19" s="177"/>
      <c r="Y19" s="178"/>
      <c r="Z19" s="166"/>
    </row>
    <row r="20" spans="1:26" s="22" customFormat="1" ht="21.95" customHeight="1">
      <c r="A20" s="120"/>
      <c r="B20" s="85"/>
      <c r="C20" s="122"/>
      <c r="D20" s="124"/>
      <c r="E20" s="127"/>
      <c r="F20" s="128"/>
      <c r="G20" s="130"/>
      <c r="H20" s="132"/>
      <c r="I20" s="132"/>
      <c r="J20" s="132"/>
      <c r="K20" s="132"/>
      <c r="L20" s="132"/>
      <c r="M20" s="132"/>
      <c r="N20" s="132"/>
      <c r="O20" s="132"/>
      <c r="P20" s="209"/>
      <c r="Q20" s="211"/>
      <c r="R20" s="186"/>
      <c r="S20" s="186"/>
      <c r="T20" s="186"/>
      <c r="U20" s="183"/>
      <c r="V20" s="179"/>
      <c r="W20" s="180"/>
      <c r="X20" s="180"/>
      <c r="Y20" s="181"/>
      <c r="Z20" s="166"/>
    </row>
    <row r="21" spans="1:26" s="22" customFormat="1" ht="21.95" customHeight="1">
      <c r="A21" s="120">
        <v>5</v>
      </c>
      <c r="B21" s="84"/>
      <c r="C21" s="121"/>
      <c r="D21" s="218"/>
      <c r="E21" s="125"/>
      <c r="F21" s="126"/>
      <c r="G21" s="129"/>
      <c r="H21" s="131"/>
      <c r="I21" s="131"/>
      <c r="J21" s="131"/>
      <c r="K21" s="131"/>
      <c r="L21" s="131"/>
      <c r="M21" s="131"/>
      <c r="N21" s="131"/>
      <c r="O21" s="131"/>
      <c r="P21" s="208"/>
      <c r="Q21" s="210"/>
      <c r="R21" s="185"/>
      <c r="S21" s="185"/>
      <c r="T21" s="185"/>
      <c r="U21" s="183"/>
      <c r="V21" s="176"/>
      <c r="W21" s="177"/>
      <c r="X21" s="177"/>
      <c r="Y21" s="178"/>
      <c r="Z21" s="166"/>
    </row>
    <row r="22" spans="1:26" s="22" customFormat="1" ht="21.95" customHeight="1">
      <c r="A22" s="120"/>
      <c r="B22" s="85"/>
      <c r="C22" s="122"/>
      <c r="D22" s="218"/>
      <c r="E22" s="127"/>
      <c r="F22" s="128"/>
      <c r="G22" s="130"/>
      <c r="H22" s="132"/>
      <c r="I22" s="132"/>
      <c r="J22" s="132"/>
      <c r="K22" s="132"/>
      <c r="L22" s="132"/>
      <c r="M22" s="132"/>
      <c r="N22" s="132"/>
      <c r="O22" s="132"/>
      <c r="P22" s="209"/>
      <c r="Q22" s="211"/>
      <c r="R22" s="186"/>
      <c r="S22" s="186"/>
      <c r="T22" s="186"/>
      <c r="U22" s="183"/>
      <c r="V22" s="179"/>
      <c r="W22" s="180"/>
      <c r="X22" s="180"/>
      <c r="Y22" s="181"/>
      <c r="Z22" s="166"/>
    </row>
    <row r="23" spans="1:26" s="22" customFormat="1" ht="21.95" customHeight="1">
      <c r="A23" s="120">
        <v>6</v>
      </c>
      <c r="C23" s="214"/>
      <c r="D23" s="216"/>
      <c r="E23" s="223"/>
      <c r="F23" s="224"/>
      <c r="G23" s="227"/>
      <c r="H23" s="212"/>
      <c r="I23" s="212"/>
      <c r="J23" s="212"/>
      <c r="K23" s="212"/>
      <c r="L23" s="212"/>
      <c r="M23" s="212"/>
      <c r="N23" s="212"/>
      <c r="O23" s="212"/>
      <c r="P23" s="221"/>
      <c r="Q23" s="210"/>
      <c r="R23" s="185"/>
      <c r="S23" s="185">
        <f>IF(Q23&gt;=40000,ROUNDDOWN(Q23*0.05,0),0)</f>
        <v>0</v>
      </c>
      <c r="T23" s="185">
        <f>Q23-R23-S23</f>
        <v>0</v>
      </c>
      <c r="U23" s="183"/>
      <c r="V23" s="176"/>
      <c r="W23" s="177"/>
      <c r="X23" s="177"/>
      <c r="Y23" s="178"/>
      <c r="Z23" s="166"/>
    </row>
    <row r="24" spans="1:26" s="25" customFormat="1" ht="21.95" customHeight="1">
      <c r="A24" s="120"/>
      <c r="B24" s="66"/>
      <c r="C24" s="215"/>
      <c r="D24" s="217"/>
      <c r="E24" s="225"/>
      <c r="F24" s="226"/>
      <c r="G24" s="228"/>
      <c r="H24" s="213"/>
      <c r="I24" s="213"/>
      <c r="J24" s="213"/>
      <c r="K24" s="213"/>
      <c r="L24" s="213"/>
      <c r="M24" s="213"/>
      <c r="N24" s="213"/>
      <c r="O24" s="213"/>
      <c r="P24" s="222"/>
      <c r="Q24" s="211"/>
      <c r="R24" s="186"/>
      <c r="S24" s="186"/>
      <c r="T24" s="186"/>
      <c r="U24" s="183"/>
      <c r="V24" s="238"/>
      <c r="W24" s="239"/>
      <c r="X24" s="239"/>
      <c r="Y24" s="240"/>
      <c r="Z24" s="166"/>
    </row>
    <row r="25" spans="1:26" s="13" customFormat="1" ht="21.95" customHeight="1">
      <c r="A25" s="120">
        <v>7</v>
      </c>
      <c r="B25" s="65"/>
      <c r="C25" s="214"/>
      <c r="D25" s="216"/>
      <c r="E25" s="223"/>
      <c r="F25" s="224"/>
      <c r="G25" s="227"/>
      <c r="H25" s="212"/>
      <c r="I25" s="212"/>
      <c r="J25" s="212"/>
      <c r="K25" s="212"/>
      <c r="L25" s="212"/>
      <c r="M25" s="212"/>
      <c r="N25" s="212"/>
      <c r="O25" s="212"/>
      <c r="P25" s="221"/>
      <c r="Q25" s="210"/>
      <c r="R25" s="185"/>
      <c r="S25" s="185">
        <f>IF(Q25&gt;=40000,ROUNDDOWN(Q25*0.05,0),0)</f>
        <v>0</v>
      </c>
      <c r="T25" s="185">
        <f>Q25-R25-S25</f>
        <v>0</v>
      </c>
      <c r="U25" s="183"/>
      <c r="V25" s="176"/>
      <c r="W25" s="177"/>
      <c r="X25" s="177"/>
      <c r="Y25" s="178"/>
      <c r="Z25" s="166"/>
    </row>
    <row r="26" spans="1:26" s="27" customFormat="1" ht="21.95" customHeight="1">
      <c r="A26" s="120"/>
      <c r="B26" s="66"/>
      <c r="C26" s="215"/>
      <c r="D26" s="217"/>
      <c r="E26" s="225"/>
      <c r="F26" s="226"/>
      <c r="G26" s="228"/>
      <c r="H26" s="213"/>
      <c r="I26" s="213"/>
      <c r="J26" s="213"/>
      <c r="K26" s="213"/>
      <c r="L26" s="213"/>
      <c r="M26" s="213"/>
      <c r="N26" s="213"/>
      <c r="O26" s="213"/>
      <c r="P26" s="222"/>
      <c r="Q26" s="211"/>
      <c r="R26" s="186"/>
      <c r="S26" s="186"/>
      <c r="T26" s="186"/>
      <c r="U26" s="184"/>
      <c r="V26" s="238"/>
      <c r="W26" s="239"/>
      <c r="X26" s="239"/>
      <c r="Y26" s="240"/>
      <c r="Z26" s="166"/>
    </row>
    <row r="27" spans="1:26" s="6" customFormat="1" ht="43.5" customHeight="1" thickBot="1">
      <c r="A27" s="19"/>
      <c r="B27" s="236" t="s">
        <v>32</v>
      </c>
      <c r="C27" s="237"/>
      <c r="D27" s="237"/>
      <c r="E27" s="237"/>
      <c r="F27" s="108">
        <v>1</v>
      </c>
      <c r="G27" s="77"/>
      <c r="H27" s="77"/>
      <c r="I27" s="77"/>
      <c r="J27" s="77"/>
      <c r="K27" s="77"/>
      <c r="L27" s="77"/>
      <c r="M27" s="77"/>
      <c r="N27" s="77"/>
      <c r="O27" s="77"/>
      <c r="P27" s="78"/>
      <c r="Q27" s="74">
        <f>SUM(Q13:Q26)</f>
        <v>7560</v>
      </c>
      <c r="R27" s="50">
        <f>SUM(R13:R26)</f>
        <v>0</v>
      </c>
      <c r="S27" s="50">
        <f>SUM(S13:S26)</f>
        <v>0</v>
      </c>
      <c r="T27" s="75">
        <f>SUM(T13:T26)</f>
        <v>7560</v>
      </c>
      <c r="U27" s="72">
        <f>ROUND(Q27*2.11%,0)</f>
        <v>160</v>
      </c>
      <c r="V27" s="187" t="s">
        <v>12</v>
      </c>
      <c r="W27" s="188"/>
      <c r="X27" s="188"/>
      <c r="Y27" s="189"/>
      <c r="Z27" s="166"/>
    </row>
    <row r="28" spans="1:26" s="6" customFormat="1" ht="16.5" customHeight="1">
      <c r="A28" s="23"/>
      <c r="B28" s="24" t="s">
        <v>1</v>
      </c>
      <c r="C28" s="24"/>
      <c r="D28" s="51" t="s">
        <v>16</v>
      </c>
      <c r="E28" s="229" t="s">
        <v>76</v>
      </c>
      <c r="F28" s="229"/>
      <c r="G28" s="113"/>
      <c r="H28" s="113"/>
      <c r="I28" s="113"/>
      <c r="J28" s="113"/>
      <c r="K28" s="113"/>
      <c r="L28" s="113"/>
      <c r="M28" s="230"/>
      <c r="N28" s="230"/>
      <c r="O28" s="230"/>
      <c r="P28" s="230"/>
      <c r="R28" s="24" t="s">
        <v>10</v>
      </c>
      <c r="U28" s="44" t="s">
        <v>2</v>
      </c>
      <c r="W28" s="25"/>
      <c r="Y28" s="24"/>
      <c r="Z28" s="5"/>
    </row>
    <row r="29" spans="1:26" s="6" customFormat="1" ht="12.75" customHeight="1">
      <c r="A29" s="17"/>
      <c r="B29" s="2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53"/>
      <c r="Q29" s="9"/>
      <c r="R29" s="9"/>
      <c r="S29" s="9"/>
      <c r="T29" s="9"/>
      <c r="U29" s="9"/>
      <c r="V29" s="9"/>
      <c r="W29" s="9"/>
      <c r="X29" s="9"/>
      <c r="Y29" s="13"/>
      <c r="Z29" s="5"/>
    </row>
    <row r="30" spans="1:26" s="13" customFormat="1" ht="21.75" customHeight="1">
      <c r="A30" s="27"/>
      <c r="B30" s="104"/>
      <c r="C30" s="28"/>
      <c r="D30" s="28"/>
      <c r="E30" s="28"/>
      <c r="F30" s="28"/>
      <c r="G30" s="54"/>
      <c r="H30" s="54"/>
      <c r="I30" s="54"/>
      <c r="J30" s="54"/>
      <c r="K30" s="54"/>
      <c r="L30" s="54"/>
      <c r="M30" s="54"/>
      <c r="N30" s="54"/>
      <c r="O30" s="55"/>
      <c r="P30" s="54"/>
      <c r="Q30" s="28"/>
      <c r="R30" s="28"/>
      <c r="S30" s="28"/>
      <c r="T30" s="28"/>
      <c r="U30" s="28"/>
      <c r="V30" s="28"/>
      <c r="W30" s="28"/>
      <c r="X30" s="28"/>
      <c r="Y30" s="27"/>
      <c r="Z30" s="5"/>
    </row>
    <row r="31" spans="1:26" s="6" customFormat="1" ht="32.1" customHeight="1">
      <c r="A31" s="16"/>
      <c r="B31" s="220" t="s">
        <v>3</v>
      </c>
      <c r="C31" s="220"/>
      <c r="D31" s="220"/>
      <c r="E31" s="220"/>
      <c r="F31" s="220"/>
      <c r="G31" s="29"/>
      <c r="H31" s="7"/>
      <c r="I31" s="7"/>
      <c r="J31" s="7"/>
      <c r="K31" s="7"/>
      <c r="L31" s="7"/>
      <c r="M31" s="7"/>
      <c r="N31" s="7"/>
      <c r="O31" s="7"/>
      <c r="P31" s="7"/>
      <c r="Q31" s="112"/>
      <c r="R31" s="112"/>
      <c r="S31" s="112"/>
      <c r="T31" s="112"/>
      <c r="U31" s="112"/>
      <c r="V31" s="4"/>
      <c r="W31" s="4"/>
      <c r="X31" s="4"/>
      <c r="Y31" s="4"/>
      <c r="Z31" s="5"/>
    </row>
    <row r="32" spans="1:26" s="6" customFormat="1" ht="32.1" customHeight="1">
      <c r="A32" s="16"/>
      <c r="B32" s="2"/>
      <c r="C32" s="2"/>
      <c r="D32" s="2"/>
      <c r="E32" s="2"/>
      <c r="F32" s="2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3"/>
      <c r="R32" s="3"/>
      <c r="S32" s="3"/>
      <c r="T32" s="3"/>
      <c r="U32" s="3"/>
      <c r="V32" s="4"/>
      <c r="W32" s="4"/>
      <c r="X32" s="4"/>
      <c r="Y32" s="4"/>
      <c r="Z32" s="5"/>
    </row>
    <row r="33" spans="1:26" s="6" customFormat="1" ht="32.1" customHeight="1">
      <c r="A33" s="16"/>
      <c r="B33" s="7"/>
      <c r="C33" s="7"/>
      <c r="D33" s="7"/>
      <c r="E33" s="7"/>
      <c r="F33" s="7"/>
      <c r="G33" s="29"/>
      <c r="H33" s="7"/>
      <c r="I33" s="7"/>
      <c r="J33" s="7"/>
      <c r="K33" s="7"/>
      <c r="L33" s="7"/>
      <c r="M33" s="7"/>
      <c r="N33" s="7"/>
      <c r="O33" s="7"/>
      <c r="P33" s="7"/>
      <c r="Q33" s="112"/>
      <c r="R33" s="112"/>
      <c r="S33" s="112"/>
      <c r="T33" s="112"/>
      <c r="U33" s="112"/>
      <c r="V33" s="4"/>
      <c r="W33" s="4"/>
      <c r="X33" s="4"/>
      <c r="Y33" s="4"/>
      <c r="Z33" s="5"/>
    </row>
    <row r="34" spans="1:26" s="6" customFormat="1" ht="32.1" customHeight="1">
      <c r="A34" s="16"/>
      <c r="B34" s="2"/>
      <c r="C34" s="2"/>
      <c r="D34" s="2"/>
      <c r="E34" s="2"/>
      <c r="F34" s="2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3"/>
      <c r="R34" s="3"/>
      <c r="S34" s="3"/>
      <c r="T34" s="3"/>
      <c r="U34" s="3"/>
      <c r="V34" s="4"/>
      <c r="W34" s="4"/>
      <c r="X34" s="4"/>
      <c r="Y34" s="4"/>
      <c r="Z34" s="5"/>
    </row>
    <row r="35" spans="1:26" s="6" customFormat="1" ht="32.1" customHeight="1">
      <c r="A35" s="16"/>
      <c r="B35" s="7"/>
      <c r="C35" s="7"/>
      <c r="D35" s="7"/>
      <c r="E35" s="7"/>
      <c r="F35" s="7"/>
      <c r="G35" s="29"/>
      <c r="H35" s="7"/>
      <c r="I35" s="7"/>
      <c r="J35" s="7"/>
      <c r="K35" s="7"/>
      <c r="L35" s="7"/>
      <c r="M35" s="7"/>
      <c r="N35" s="7"/>
      <c r="O35" s="7"/>
      <c r="P35" s="7"/>
      <c r="Q35" s="112"/>
      <c r="R35" s="112"/>
      <c r="S35" s="112"/>
      <c r="T35" s="112"/>
      <c r="U35" s="112"/>
      <c r="V35" s="4"/>
      <c r="W35" s="4"/>
      <c r="X35" s="4"/>
      <c r="Y35" s="4"/>
      <c r="Z35" s="5"/>
    </row>
    <row r="36" spans="1:26" s="6" customFormat="1" ht="32.1" customHeight="1">
      <c r="A36" s="16"/>
      <c r="B36" s="10"/>
      <c r="C36" s="10"/>
      <c r="D36" s="10"/>
      <c r="E36" s="10"/>
      <c r="F36" s="10"/>
      <c r="G36" s="58"/>
      <c r="H36" s="59"/>
      <c r="I36" s="59"/>
      <c r="J36" s="59"/>
      <c r="K36" s="59"/>
      <c r="L36" s="59"/>
      <c r="M36" s="59"/>
      <c r="N36" s="59"/>
      <c r="O36" s="59"/>
      <c r="P36" s="59"/>
      <c r="Q36" s="14"/>
      <c r="R36" s="14"/>
      <c r="S36" s="14"/>
      <c r="T36" s="14"/>
      <c r="U36" s="14"/>
      <c r="V36" s="9"/>
      <c r="W36" s="9"/>
      <c r="X36" s="9"/>
      <c r="Y36" s="9"/>
      <c r="Z36" s="5"/>
    </row>
    <row r="37" spans="1:26" s="6" customFormat="1" ht="32.1" customHeight="1">
      <c r="A37" s="16"/>
      <c r="B37" s="10"/>
      <c r="C37" s="10"/>
      <c r="D37" s="10"/>
      <c r="E37" s="10"/>
      <c r="F37" s="10"/>
      <c r="G37" s="58"/>
      <c r="H37" s="59"/>
      <c r="I37" s="59"/>
      <c r="J37" s="59"/>
      <c r="K37" s="59"/>
      <c r="L37" s="59"/>
      <c r="M37" s="59"/>
      <c r="N37" s="59"/>
      <c r="O37" s="59"/>
      <c r="P37" s="59"/>
      <c r="Q37" s="10"/>
      <c r="R37" s="10"/>
      <c r="S37" s="10"/>
      <c r="T37" s="10"/>
      <c r="U37" s="10"/>
      <c r="V37" s="9"/>
      <c r="W37" s="9"/>
      <c r="X37" s="9"/>
      <c r="Y37" s="9"/>
      <c r="Z37" s="5"/>
    </row>
    <row r="38" spans="1:26" s="6" customFormat="1" ht="32.1" customHeight="1">
      <c r="A38" s="16"/>
      <c r="B38" s="2"/>
      <c r="C38" s="2"/>
      <c r="D38" s="2"/>
      <c r="E38" s="2"/>
      <c r="F38" s="2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3"/>
      <c r="R38" s="3"/>
      <c r="S38" s="3"/>
      <c r="T38" s="3"/>
      <c r="U38" s="3"/>
      <c r="V38" s="4"/>
      <c r="W38" s="4"/>
      <c r="X38" s="4"/>
      <c r="Y38" s="4"/>
      <c r="Z38" s="5"/>
    </row>
    <row r="39" spans="1:26" s="6" customFormat="1" ht="32.1" customHeight="1">
      <c r="A39" s="16"/>
      <c r="B39" s="7"/>
      <c r="C39" s="7"/>
      <c r="D39" s="7"/>
      <c r="E39" s="7"/>
      <c r="F39" s="7"/>
      <c r="G39" s="29"/>
      <c r="H39" s="7"/>
      <c r="I39" s="7"/>
      <c r="J39" s="7"/>
      <c r="K39" s="7"/>
      <c r="L39" s="7"/>
      <c r="M39" s="7"/>
      <c r="N39" s="7"/>
      <c r="O39" s="7"/>
      <c r="P39" s="7"/>
      <c r="Q39" s="112"/>
      <c r="R39" s="112"/>
      <c r="S39" s="112"/>
      <c r="T39" s="112"/>
      <c r="U39" s="112"/>
      <c r="V39" s="4"/>
      <c r="W39" s="4"/>
      <c r="X39" s="4"/>
      <c r="Y39" s="4"/>
      <c r="Z39" s="5"/>
    </row>
    <row r="40" spans="1:26" s="6" customFormat="1" ht="32.1" customHeight="1">
      <c r="A40" s="16"/>
      <c r="B40" s="2"/>
      <c r="C40" s="2"/>
      <c r="D40" s="2"/>
      <c r="E40" s="2"/>
      <c r="F40" s="2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3"/>
      <c r="R40" s="3"/>
      <c r="S40" s="3"/>
      <c r="T40" s="3"/>
      <c r="U40" s="3"/>
      <c r="V40" s="4"/>
      <c r="W40" s="4"/>
      <c r="X40" s="4"/>
      <c r="Y40" s="4"/>
      <c r="Z40" s="5"/>
    </row>
    <row r="41" spans="1:26" s="6" customFormat="1" ht="32.1" customHeight="1">
      <c r="A41" s="16"/>
      <c r="B41" s="7"/>
      <c r="C41" s="7"/>
      <c r="D41" s="7"/>
      <c r="E41" s="7"/>
      <c r="F41" s="7"/>
      <c r="G41" s="29"/>
      <c r="H41" s="7"/>
      <c r="I41" s="7"/>
      <c r="J41" s="7"/>
      <c r="K41" s="7"/>
      <c r="L41" s="7"/>
      <c r="M41" s="7"/>
      <c r="N41" s="7"/>
      <c r="O41" s="7"/>
      <c r="P41" s="7"/>
      <c r="Q41" s="112"/>
      <c r="R41" s="112"/>
      <c r="S41" s="112"/>
      <c r="T41" s="112"/>
      <c r="U41" s="112"/>
      <c r="V41" s="4"/>
      <c r="W41" s="4"/>
      <c r="X41" s="4"/>
      <c r="Y41" s="4"/>
      <c r="Z41" s="5"/>
    </row>
    <row r="42" spans="1:26" s="6" customFormat="1" ht="32.1" customHeight="1">
      <c r="A42" s="16"/>
      <c r="B42" s="2"/>
      <c r="C42" s="2"/>
      <c r="D42" s="2"/>
      <c r="E42" s="2"/>
      <c r="F42" s="2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3"/>
      <c r="R42" s="3"/>
      <c r="S42" s="3"/>
      <c r="T42" s="3"/>
      <c r="U42" s="3"/>
      <c r="V42" s="4"/>
      <c r="W42" s="4"/>
      <c r="X42" s="4"/>
      <c r="Y42" s="4"/>
      <c r="Z42" s="5"/>
    </row>
    <row r="43" spans="1:26" s="6" customFormat="1" ht="32.1" customHeight="1">
      <c r="A43" s="16"/>
      <c r="B43" s="7"/>
      <c r="C43" s="7"/>
      <c r="D43" s="7"/>
      <c r="E43" s="7"/>
      <c r="F43" s="7"/>
      <c r="G43" s="29"/>
      <c r="H43" s="7"/>
      <c r="I43" s="7"/>
      <c r="J43" s="7"/>
      <c r="K43" s="7"/>
      <c r="L43" s="7"/>
      <c r="M43" s="7"/>
      <c r="N43" s="7"/>
      <c r="O43" s="7"/>
      <c r="P43" s="7"/>
      <c r="Q43" s="112"/>
      <c r="R43" s="112"/>
      <c r="S43" s="112"/>
      <c r="T43" s="112"/>
      <c r="U43" s="112"/>
      <c r="V43" s="4"/>
      <c r="W43" s="4"/>
      <c r="X43" s="4"/>
      <c r="Y43" s="4"/>
      <c r="Z43" s="5"/>
    </row>
    <row r="44" spans="1:26" s="6" customFormat="1" ht="32.1" customHeight="1">
      <c r="A44" s="16"/>
      <c r="B44" s="2"/>
      <c r="C44" s="2"/>
      <c r="D44" s="2"/>
      <c r="E44" s="2"/>
      <c r="F44" s="2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3"/>
      <c r="R44" s="3"/>
      <c r="S44" s="3"/>
      <c r="T44" s="3"/>
      <c r="U44" s="3"/>
      <c r="V44" s="4"/>
      <c r="W44" s="4"/>
      <c r="X44" s="4"/>
      <c r="Y44" s="4"/>
      <c r="Z44" s="5"/>
    </row>
    <row r="45" spans="1:26" s="6" customFormat="1" ht="32.1" customHeight="1">
      <c r="A45" s="16"/>
      <c r="B45" s="7"/>
      <c r="C45" s="7"/>
      <c r="D45" s="7"/>
      <c r="E45" s="7"/>
      <c r="F45" s="7"/>
      <c r="G45" s="29"/>
      <c r="H45" s="7"/>
      <c r="I45" s="7"/>
      <c r="J45" s="7"/>
      <c r="K45" s="7"/>
      <c r="L45" s="7"/>
      <c r="M45" s="7"/>
      <c r="N45" s="7"/>
      <c r="O45" s="7"/>
      <c r="P45" s="7"/>
      <c r="Q45" s="112"/>
      <c r="R45" s="112"/>
      <c r="S45" s="112"/>
      <c r="T45" s="112"/>
      <c r="U45" s="112"/>
      <c r="V45" s="4"/>
      <c r="W45" s="4"/>
      <c r="X45" s="4"/>
      <c r="Y45" s="4"/>
      <c r="Z45" s="5"/>
    </row>
    <row r="46" spans="1:26" s="6" customFormat="1" ht="32.1" customHeight="1">
      <c r="A46" s="16"/>
      <c r="B46" s="2"/>
      <c r="C46" s="2"/>
      <c r="D46" s="2"/>
      <c r="E46" s="2"/>
      <c r="F46" s="2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3"/>
      <c r="R46" s="3"/>
      <c r="S46" s="3"/>
      <c r="T46" s="3"/>
      <c r="U46" s="3"/>
      <c r="V46" s="4"/>
      <c r="W46" s="4"/>
      <c r="X46" s="4"/>
      <c r="Y46" s="4"/>
      <c r="Z46" s="5"/>
    </row>
    <row r="47" spans="1:26" s="6" customFormat="1" ht="32.1" customHeight="1">
      <c r="A47" s="16"/>
      <c r="B47" s="7"/>
      <c r="C47" s="7"/>
      <c r="D47" s="7"/>
      <c r="E47" s="7"/>
      <c r="F47" s="7"/>
      <c r="G47" s="29"/>
      <c r="H47" s="7"/>
      <c r="I47" s="7"/>
      <c r="J47" s="7"/>
      <c r="K47" s="7"/>
      <c r="L47" s="7"/>
      <c r="M47" s="7"/>
      <c r="N47" s="7"/>
      <c r="O47" s="7"/>
      <c r="P47" s="7"/>
      <c r="Q47" s="112"/>
      <c r="R47" s="112"/>
      <c r="S47" s="112"/>
      <c r="T47" s="112"/>
      <c r="U47" s="112"/>
      <c r="V47" s="4"/>
      <c r="W47" s="4"/>
      <c r="X47" s="4"/>
      <c r="Y47" s="4"/>
      <c r="Z47" s="5"/>
    </row>
    <row r="48" spans="1:26" s="6" customFormat="1" ht="32.1" customHeight="1">
      <c r="A48" s="16"/>
      <c r="B48" s="2"/>
      <c r="C48" s="2"/>
      <c r="D48" s="2"/>
      <c r="E48" s="2"/>
      <c r="F48" s="2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3"/>
      <c r="R48" s="3"/>
      <c r="S48" s="3"/>
      <c r="T48" s="3"/>
      <c r="U48" s="3"/>
      <c r="V48" s="4"/>
      <c r="W48" s="4"/>
      <c r="X48" s="4"/>
      <c r="Y48" s="4"/>
      <c r="Z48" s="5"/>
    </row>
    <row r="49" spans="1:26" s="6" customFormat="1" ht="32.1" customHeight="1">
      <c r="A49" s="16"/>
      <c r="B49" s="7"/>
      <c r="C49" s="7"/>
      <c r="D49" s="7"/>
      <c r="E49" s="7"/>
      <c r="F49" s="7"/>
      <c r="G49" s="29"/>
      <c r="H49" s="7"/>
      <c r="I49" s="7"/>
      <c r="J49" s="7"/>
      <c r="K49" s="7"/>
      <c r="L49" s="7"/>
      <c r="M49" s="7"/>
      <c r="N49" s="7"/>
      <c r="O49" s="7"/>
      <c r="P49" s="7"/>
      <c r="Q49" s="112"/>
      <c r="R49" s="112"/>
      <c r="S49" s="112"/>
      <c r="T49" s="112"/>
      <c r="U49" s="112"/>
      <c r="V49" s="4"/>
      <c r="W49" s="4"/>
      <c r="X49" s="4"/>
      <c r="Y49" s="4"/>
      <c r="Z49" s="5"/>
    </row>
    <row r="50" spans="1:26" s="6" customFormat="1" ht="32.1" customHeight="1">
      <c r="A50" s="16"/>
      <c r="B50" s="2"/>
      <c r="C50" s="2"/>
      <c r="D50" s="2"/>
      <c r="E50" s="2"/>
      <c r="F50" s="2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3"/>
      <c r="R50" s="3"/>
      <c r="S50" s="3"/>
      <c r="T50" s="3"/>
      <c r="U50" s="3"/>
      <c r="V50" s="4"/>
      <c r="W50" s="4"/>
      <c r="X50" s="4"/>
      <c r="Y50" s="4"/>
      <c r="Z50" s="5"/>
    </row>
    <row r="51" spans="1:26" s="6" customFormat="1" ht="32.1" customHeight="1">
      <c r="A51" s="16"/>
      <c r="B51" s="7"/>
      <c r="C51" s="7"/>
      <c r="D51" s="7"/>
      <c r="E51" s="7"/>
      <c r="F51" s="7"/>
      <c r="G51" s="29"/>
      <c r="H51" s="7"/>
      <c r="I51" s="7"/>
      <c r="J51" s="7"/>
      <c r="K51" s="7"/>
      <c r="L51" s="7"/>
      <c r="M51" s="7"/>
      <c r="N51" s="7"/>
      <c r="O51" s="7"/>
      <c r="P51" s="7"/>
      <c r="Q51" s="112"/>
      <c r="R51" s="112"/>
      <c r="S51" s="112"/>
      <c r="T51" s="112"/>
      <c r="U51" s="112"/>
      <c r="V51" s="4"/>
      <c r="W51" s="4"/>
      <c r="X51" s="4"/>
      <c r="Y51" s="4"/>
      <c r="Z51" s="5"/>
    </row>
    <row r="52" spans="1:26" s="13" customFormat="1" ht="32.1" customHeight="1">
      <c r="A52" s="16"/>
      <c r="B52" s="2"/>
      <c r="C52" s="2"/>
      <c r="D52" s="2"/>
      <c r="E52" s="2"/>
      <c r="F52" s="2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3"/>
      <c r="R52" s="3"/>
      <c r="S52" s="3"/>
      <c r="T52" s="3"/>
      <c r="U52" s="3"/>
      <c r="V52" s="4"/>
      <c r="W52" s="4"/>
      <c r="X52" s="4"/>
      <c r="Y52" s="4"/>
      <c r="Z52" s="5"/>
    </row>
    <row r="53" spans="1:26" s="13" customFormat="1" ht="32.1" customHeight="1">
      <c r="A53" s="16"/>
      <c r="B53" s="7"/>
      <c r="C53" s="7"/>
      <c r="D53" s="7"/>
      <c r="E53" s="7"/>
      <c r="F53" s="7"/>
      <c r="G53" s="29"/>
      <c r="H53" s="7"/>
      <c r="I53" s="7"/>
      <c r="J53" s="7"/>
      <c r="K53" s="7"/>
      <c r="L53" s="7"/>
      <c r="M53" s="7"/>
      <c r="N53" s="7"/>
      <c r="O53" s="7"/>
      <c r="P53" s="7"/>
      <c r="Q53" s="112"/>
      <c r="R53" s="112"/>
      <c r="S53" s="112"/>
      <c r="T53" s="112"/>
      <c r="U53" s="112"/>
      <c r="V53" s="4"/>
      <c r="W53" s="4"/>
      <c r="X53" s="4"/>
      <c r="Y53" s="4"/>
      <c r="Z53" s="5"/>
    </row>
    <row r="54" spans="1:26" s="6" customFormat="1" ht="32.1" customHeight="1">
      <c r="A54" s="16"/>
      <c r="B54" s="2"/>
      <c r="C54" s="2"/>
      <c r="D54" s="2"/>
      <c r="E54" s="2"/>
      <c r="F54" s="2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3"/>
      <c r="R54" s="3"/>
      <c r="S54" s="3"/>
      <c r="T54" s="3"/>
      <c r="U54" s="3"/>
      <c r="V54" s="4"/>
      <c r="W54" s="4"/>
      <c r="X54" s="4"/>
      <c r="Y54" s="4"/>
      <c r="Z54" s="5"/>
    </row>
    <row r="55" spans="1:26" s="6" customFormat="1" ht="32.1" customHeight="1">
      <c r="A55" s="16"/>
      <c r="B55" s="7"/>
      <c r="C55" s="7"/>
      <c r="D55" s="7"/>
      <c r="E55" s="7"/>
      <c r="F55" s="7"/>
      <c r="G55" s="29"/>
      <c r="H55" s="7"/>
      <c r="I55" s="7"/>
      <c r="J55" s="7"/>
      <c r="K55" s="7"/>
      <c r="L55" s="7"/>
      <c r="M55" s="7"/>
      <c r="N55" s="7"/>
      <c r="O55" s="7"/>
      <c r="P55" s="7"/>
      <c r="Q55" s="112"/>
      <c r="R55" s="112"/>
      <c r="S55" s="112"/>
      <c r="T55" s="112"/>
      <c r="U55" s="112"/>
      <c r="V55" s="4"/>
      <c r="W55" s="4"/>
      <c r="X55" s="4"/>
      <c r="Y55" s="4"/>
      <c r="Z55" s="5"/>
    </row>
    <row r="56" spans="1:26" s="6" customFormat="1" ht="32.1" customHeight="1">
      <c r="A56" s="16"/>
      <c r="B56" s="2"/>
      <c r="C56" s="2"/>
      <c r="D56" s="2"/>
      <c r="E56" s="2"/>
      <c r="F56" s="2"/>
      <c r="G56" s="56"/>
      <c r="H56" s="57"/>
      <c r="I56" s="57"/>
      <c r="J56" s="57"/>
      <c r="K56" s="57"/>
      <c r="L56" s="57"/>
      <c r="M56" s="57"/>
      <c r="N56" s="57"/>
      <c r="O56" s="57"/>
      <c r="P56" s="57"/>
      <c r="Q56" s="3"/>
      <c r="R56" s="3"/>
      <c r="S56" s="3"/>
      <c r="T56" s="3"/>
      <c r="U56" s="3"/>
      <c r="V56" s="4"/>
      <c r="W56" s="4"/>
      <c r="X56" s="4"/>
      <c r="Y56" s="4"/>
      <c r="Z56" s="5"/>
    </row>
    <row r="57" spans="1:26" s="6" customFormat="1" ht="32.1" customHeight="1">
      <c r="A57" s="16"/>
      <c r="B57" s="7"/>
      <c r="C57" s="7"/>
      <c r="D57" s="7"/>
      <c r="E57" s="7"/>
      <c r="F57" s="7"/>
      <c r="G57" s="29"/>
      <c r="H57" s="7"/>
      <c r="I57" s="7"/>
      <c r="J57" s="7"/>
      <c r="K57" s="7"/>
      <c r="L57" s="7"/>
      <c r="M57" s="7"/>
      <c r="N57" s="7"/>
      <c r="O57" s="7"/>
      <c r="P57" s="7"/>
      <c r="Q57" s="112"/>
      <c r="R57" s="112"/>
      <c r="S57" s="112"/>
      <c r="T57" s="112"/>
      <c r="U57" s="112"/>
      <c r="V57" s="4"/>
      <c r="W57" s="4"/>
      <c r="X57" s="4"/>
      <c r="Y57" s="4"/>
      <c r="Z57" s="5"/>
    </row>
    <row r="58" spans="1:26" s="6" customFormat="1" ht="32.1" customHeight="1">
      <c r="A58" s="16"/>
      <c r="B58" s="10"/>
      <c r="C58" s="10"/>
      <c r="D58" s="10"/>
      <c r="E58" s="10"/>
      <c r="F58" s="10"/>
      <c r="G58" s="58"/>
      <c r="H58" s="59"/>
      <c r="I58" s="59"/>
      <c r="J58" s="59"/>
      <c r="K58" s="59"/>
      <c r="L58" s="59"/>
      <c r="M58" s="59"/>
      <c r="N58" s="59"/>
      <c r="O58" s="59"/>
      <c r="P58" s="59"/>
      <c r="Q58" s="14"/>
      <c r="R58" s="14"/>
      <c r="S58" s="14"/>
      <c r="T58" s="14"/>
      <c r="U58" s="14"/>
      <c r="V58" s="9"/>
      <c r="W58" s="9"/>
      <c r="X58" s="9"/>
      <c r="Y58" s="9"/>
      <c r="Z58" s="5"/>
    </row>
    <row r="59" spans="1:26" s="6" customFormat="1" ht="32.1" customHeight="1">
      <c r="A59" s="16"/>
      <c r="B59" s="10"/>
      <c r="C59" s="10"/>
      <c r="D59" s="10"/>
      <c r="E59" s="10"/>
      <c r="F59" s="10"/>
      <c r="G59" s="58"/>
      <c r="H59" s="59"/>
      <c r="I59" s="59"/>
      <c r="J59" s="59"/>
      <c r="K59" s="59"/>
      <c r="L59" s="59"/>
      <c r="M59" s="59"/>
      <c r="N59" s="59"/>
      <c r="O59" s="59"/>
      <c r="P59" s="59"/>
      <c r="Q59" s="10"/>
      <c r="R59" s="10"/>
      <c r="S59" s="10"/>
      <c r="T59" s="10"/>
      <c r="U59" s="10"/>
      <c r="V59" s="9"/>
      <c r="W59" s="9"/>
      <c r="X59" s="9"/>
      <c r="Y59" s="9"/>
      <c r="Z59" s="5"/>
    </row>
    <row r="60" spans="1:26" s="6" customFormat="1" ht="32.1" customHeight="1">
      <c r="A60" s="16"/>
      <c r="B60" s="2"/>
      <c r="C60" s="2"/>
      <c r="D60" s="2"/>
      <c r="E60" s="2"/>
      <c r="F60" s="2"/>
      <c r="G60" s="56"/>
      <c r="H60" s="57"/>
      <c r="I60" s="57"/>
      <c r="J60" s="57"/>
      <c r="K60" s="57"/>
      <c r="L60" s="57"/>
      <c r="M60" s="57"/>
      <c r="N60" s="57"/>
      <c r="O60" s="57"/>
      <c r="P60" s="57"/>
      <c r="Q60" s="3"/>
      <c r="R60" s="3"/>
      <c r="S60" s="3"/>
      <c r="T60" s="3"/>
      <c r="U60" s="3"/>
      <c r="V60" s="4"/>
      <c r="W60" s="4"/>
      <c r="X60" s="4"/>
      <c r="Y60" s="4"/>
      <c r="Z60" s="5"/>
    </row>
    <row r="61" spans="1:26" s="6" customFormat="1" ht="32.1" customHeight="1">
      <c r="A61" s="16"/>
      <c r="B61" s="7"/>
      <c r="C61" s="7"/>
      <c r="D61" s="7"/>
      <c r="E61" s="7"/>
      <c r="F61" s="7"/>
      <c r="G61" s="29"/>
      <c r="H61" s="7"/>
      <c r="I61" s="7"/>
      <c r="J61" s="7"/>
      <c r="K61" s="7"/>
      <c r="L61" s="7"/>
      <c r="M61" s="7"/>
      <c r="N61" s="7"/>
      <c r="O61" s="7"/>
      <c r="P61" s="7"/>
      <c r="Q61" s="112"/>
      <c r="R61" s="112"/>
      <c r="S61" s="112"/>
      <c r="T61" s="112"/>
      <c r="U61" s="112"/>
      <c r="V61" s="4"/>
      <c r="W61" s="4"/>
      <c r="X61" s="4"/>
      <c r="Y61" s="4"/>
      <c r="Z61" s="5"/>
    </row>
    <row r="62" spans="1:26" s="6" customFormat="1" ht="32.1" customHeight="1">
      <c r="A62" s="16"/>
      <c r="B62" s="2"/>
      <c r="C62" s="2"/>
      <c r="D62" s="2"/>
      <c r="E62" s="2"/>
      <c r="F62" s="2"/>
      <c r="G62" s="56"/>
      <c r="H62" s="57"/>
      <c r="I62" s="57"/>
      <c r="J62" s="57"/>
      <c r="K62" s="57"/>
      <c r="L62" s="57"/>
      <c r="M62" s="57"/>
      <c r="N62" s="57"/>
      <c r="O62" s="57"/>
      <c r="P62" s="57"/>
      <c r="Q62" s="3"/>
      <c r="R62" s="3"/>
      <c r="S62" s="3"/>
      <c r="T62" s="3"/>
      <c r="U62" s="3"/>
      <c r="V62" s="4"/>
      <c r="W62" s="4"/>
      <c r="X62" s="4"/>
      <c r="Y62" s="4"/>
      <c r="Z62" s="5"/>
    </row>
    <row r="63" spans="1:26" s="6" customFormat="1" ht="32.1" customHeight="1">
      <c r="A63" s="16"/>
      <c r="B63" s="7"/>
      <c r="C63" s="7"/>
      <c r="D63" s="7"/>
      <c r="E63" s="7"/>
      <c r="F63" s="7"/>
      <c r="G63" s="29"/>
      <c r="H63" s="7"/>
      <c r="I63" s="7"/>
      <c r="J63" s="7"/>
      <c r="K63" s="7"/>
      <c r="L63" s="7"/>
      <c r="M63" s="7"/>
      <c r="N63" s="7"/>
      <c r="O63" s="7"/>
      <c r="P63" s="7"/>
      <c r="Q63" s="112"/>
      <c r="R63" s="112"/>
      <c r="S63" s="112"/>
      <c r="T63" s="112"/>
      <c r="U63" s="112"/>
      <c r="V63" s="4"/>
      <c r="W63" s="4"/>
      <c r="X63" s="4"/>
      <c r="Y63" s="4"/>
      <c r="Z63" s="5"/>
    </row>
    <row r="64" spans="1:26" s="6" customFormat="1" ht="32.1" customHeight="1">
      <c r="A64" s="16"/>
      <c r="B64" s="2"/>
      <c r="C64" s="2"/>
      <c r="D64" s="2"/>
      <c r="E64" s="2"/>
      <c r="F64" s="2"/>
      <c r="G64" s="56"/>
      <c r="H64" s="57"/>
      <c r="I64" s="57"/>
      <c r="J64" s="57"/>
      <c r="K64" s="57"/>
      <c r="L64" s="57"/>
      <c r="M64" s="57"/>
      <c r="N64" s="57"/>
      <c r="O64" s="57"/>
      <c r="P64" s="57"/>
      <c r="Q64" s="3"/>
      <c r="R64" s="3"/>
      <c r="S64" s="3"/>
      <c r="T64" s="3"/>
      <c r="U64" s="3"/>
      <c r="V64" s="4"/>
      <c r="W64" s="4"/>
      <c r="X64" s="4"/>
      <c r="Y64" s="4"/>
      <c r="Z64" s="5"/>
    </row>
    <row r="65" spans="1:26" s="6" customFormat="1" ht="32.1" customHeight="1">
      <c r="A65" s="16"/>
      <c r="B65" s="7"/>
      <c r="C65" s="7"/>
      <c r="D65" s="7"/>
      <c r="E65" s="7"/>
      <c r="F65" s="7"/>
      <c r="G65" s="29"/>
      <c r="H65" s="7"/>
      <c r="I65" s="7"/>
      <c r="J65" s="7"/>
      <c r="K65" s="7"/>
      <c r="L65" s="7"/>
      <c r="M65" s="7"/>
      <c r="N65" s="7"/>
      <c r="O65" s="7"/>
      <c r="P65" s="7"/>
      <c r="Q65" s="112"/>
      <c r="R65" s="112"/>
      <c r="S65" s="112"/>
      <c r="T65" s="112"/>
      <c r="U65" s="112"/>
      <c r="V65" s="4"/>
      <c r="W65" s="4"/>
      <c r="X65" s="4"/>
      <c r="Y65" s="4"/>
      <c r="Z65" s="5"/>
    </row>
    <row r="66" spans="1:26" s="6" customFormat="1" ht="32.1" customHeight="1">
      <c r="A66" s="16"/>
      <c r="B66" s="2"/>
      <c r="C66" s="2"/>
      <c r="D66" s="2"/>
      <c r="E66" s="2"/>
      <c r="F66" s="2"/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3"/>
      <c r="R66" s="3"/>
      <c r="S66" s="3"/>
      <c r="T66" s="3"/>
      <c r="U66" s="3"/>
      <c r="V66" s="4"/>
      <c r="W66" s="4"/>
      <c r="X66" s="4"/>
      <c r="Y66" s="4"/>
      <c r="Z66" s="5"/>
    </row>
    <row r="67" spans="1:26" s="6" customFormat="1" ht="32.1" customHeight="1">
      <c r="A67" s="16"/>
      <c r="B67" s="7"/>
      <c r="C67" s="7"/>
      <c r="D67" s="7"/>
      <c r="E67" s="7"/>
      <c r="F67" s="7"/>
      <c r="G67" s="29"/>
      <c r="H67" s="7"/>
      <c r="I67" s="7"/>
      <c r="J67" s="7"/>
      <c r="K67" s="7"/>
      <c r="L67" s="7"/>
      <c r="M67" s="7"/>
      <c r="N67" s="7"/>
      <c r="O67" s="7"/>
      <c r="P67" s="7"/>
      <c r="Q67" s="112"/>
      <c r="R67" s="112"/>
      <c r="S67" s="112"/>
      <c r="T67" s="112"/>
      <c r="U67" s="112"/>
      <c r="V67" s="4"/>
      <c r="W67" s="4"/>
      <c r="X67" s="4"/>
      <c r="Y67" s="4"/>
      <c r="Z67" s="5"/>
    </row>
    <row r="68" spans="1:26" s="6" customFormat="1" ht="32.1" customHeight="1">
      <c r="A68" s="16"/>
      <c r="B68" s="2"/>
      <c r="C68" s="2"/>
      <c r="D68" s="2"/>
      <c r="E68" s="2"/>
      <c r="F68" s="2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3"/>
      <c r="R68" s="3"/>
      <c r="S68" s="3"/>
      <c r="T68" s="3"/>
      <c r="U68" s="3"/>
      <c r="V68" s="4"/>
      <c r="W68" s="4"/>
      <c r="X68" s="4"/>
      <c r="Y68" s="4"/>
      <c r="Z68" s="5"/>
    </row>
    <row r="69" spans="1:26" s="6" customFormat="1" ht="32.1" customHeight="1">
      <c r="A69" s="16"/>
      <c r="B69" s="7"/>
      <c r="C69" s="7"/>
      <c r="D69" s="7"/>
      <c r="E69" s="7"/>
      <c r="F69" s="7"/>
      <c r="G69" s="29"/>
      <c r="H69" s="7"/>
      <c r="I69" s="7"/>
      <c r="J69" s="7"/>
      <c r="K69" s="7"/>
      <c r="L69" s="7"/>
      <c r="M69" s="7"/>
      <c r="N69" s="7"/>
      <c r="O69" s="7"/>
      <c r="P69" s="7"/>
      <c r="Q69" s="112"/>
      <c r="R69" s="112"/>
      <c r="S69" s="112"/>
      <c r="T69" s="112"/>
      <c r="U69" s="112"/>
      <c r="V69" s="4"/>
      <c r="W69" s="4"/>
      <c r="X69" s="4"/>
      <c r="Y69" s="4"/>
      <c r="Z69" s="5"/>
    </row>
    <row r="70" spans="1:26" s="6" customFormat="1" ht="32.1" customHeight="1">
      <c r="A70" s="16"/>
      <c r="B70" s="2"/>
      <c r="C70" s="2"/>
      <c r="D70" s="2"/>
      <c r="E70" s="2"/>
      <c r="F70" s="2"/>
      <c r="G70" s="56"/>
      <c r="H70" s="57"/>
      <c r="I70" s="57"/>
      <c r="J70" s="57"/>
      <c r="K70" s="57"/>
      <c r="L70" s="57"/>
      <c r="M70" s="57"/>
      <c r="N70" s="57"/>
      <c r="O70" s="57"/>
      <c r="P70" s="57"/>
      <c r="Q70" s="3"/>
      <c r="R70" s="3"/>
      <c r="S70" s="3"/>
      <c r="T70" s="3"/>
      <c r="U70" s="3"/>
      <c r="V70" s="4"/>
      <c r="W70" s="4"/>
      <c r="X70" s="4"/>
      <c r="Y70" s="4"/>
      <c r="Z70" s="5"/>
    </row>
    <row r="71" spans="1:26" s="6" customFormat="1" ht="32.1" customHeight="1">
      <c r="A71" s="16"/>
      <c r="B71" s="7"/>
      <c r="C71" s="7"/>
      <c r="D71" s="7"/>
      <c r="E71" s="7"/>
      <c r="F71" s="7"/>
      <c r="G71" s="29"/>
      <c r="H71" s="7"/>
      <c r="I71" s="7"/>
      <c r="J71" s="7"/>
      <c r="K71" s="7"/>
      <c r="L71" s="7"/>
      <c r="M71" s="7"/>
      <c r="N71" s="7"/>
      <c r="O71" s="7"/>
      <c r="P71" s="7"/>
      <c r="Q71" s="112"/>
      <c r="R71" s="112"/>
      <c r="S71" s="112"/>
      <c r="T71" s="112"/>
      <c r="U71" s="112"/>
      <c r="V71" s="4"/>
      <c r="W71" s="4"/>
      <c r="X71" s="4"/>
      <c r="Y71" s="4"/>
      <c r="Z71" s="5"/>
    </row>
    <row r="72" spans="1:26" s="6" customFormat="1" ht="32.1" customHeight="1">
      <c r="A72" s="16"/>
      <c r="B72" s="2"/>
      <c r="C72" s="2"/>
      <c r="D72" s="2"/>
      <c r="E72" s="2"/>
      <c r="F72" s="2"/>
      <c r="G72" s="56"/>
      <c r="H72" s="57"/>
      <c r="I72" s="57"/>
      <c r="J72" s="57"/>
      <c r="K72" s="57"/>
      <c r="L72" s="57"/>
      <c r="M72" s="57"/>
      <c r="N72" s="57"/>
      <c r="O72" s="57"/>
      <c r="P72" s="57"/>
      <c r="Q72" s="3"/>
      <c r="R72" s="3"/>
      <c r="S72" s="3"/>
      <c r="T72" s="3"/>
      <c r="U72" s="3"/>
      <c r="V72" s="4"/>
      <c r="W72" s="4"/>
      <c r="X72" s="4"/>
      <c r="Y72" s="4"/>
      <c r="Z72" s="11"/>
    </row>
    <row r="73" spans="1:26" s="6" customFormat="1" ht="32.1" customHeight="1">
      <c r="A73" s="16"/>
      <c r="B73" s="7"/>
      <c r="C73" s="7"/>
      <c r="D73" s="7"/>
      <c r="E73" s="7"/>
      <c r="F73" s="7"/>
      <c r="G73" s="29"/>
      <c r="H73" s="7"/>
      <c r="I73" s="7"/>
      <c r="J73" s="7"/>
      <c r="K73" s="7"/>
      <c r="L73" s="7"/>
      <c r="M73" s="7"/>
      <c r="N73" s="7"/>
      <c r="O73" s="7"/>
      <c r="P73" s="7"/>
      <c r="Q73" s="112"/>
      <c r="R73" s="112"/>
      <c r="S73" s="112"/>
      <c r="T73" s="112"/>
      <c r="U73" s="112"/>
      <c r="V73" s="4"/>
      <c r="W73" s="4"/>
      <c r="X73" s="4"/>
      <c r="Y73" s="4"/>
      <c r="Z73" s="11"/>
    </row>
    <row r="74" spans="1:26" s="13" customFormat="1" ht="32.1" customHeight="1">
      <c r="A74" s="16"/>
      <c r="B74" s="2"/>
      <c r="C74" s="2"/>
      <c r="D74" s="2"/>
      <c r="E74" s="2"/>
      <c r="F74" s="2"/>
      <c r="G74" s="56"/>
      <c r="H74" s="57"/>
      <c r="I74" s="57"/>
      <c r="J74" s="57"/>
      <c r="K74" s="57"/>
      <c r="L74" s="57"/>
      <c r="M74" s="57"/>
      <c r="N74" s="57"/>
      <c r="O74" s="57"/>
      <c r="P74" s="57"/>
      <c r="Q74" s="3"/>
      <c r="R74" s="3"/>
      <c r="S74" s="3"/>
      <c r="T74" s="3"/>
      <c r="U74" s="3"/>
      <c r="V74" s="4"/>
      <c r="W74" s="4"/>
      <c r="X74" s="4"/>
      <c r="Y74" s="4"/>
      <c r="Z74" s="5"/>
    </row>
    <row r="75" spans="1:26" s="13" customFormat="1" ht="32.1" customHeight="1">
      <c r="A75" s="16"/>
      <c r="B75" s="7"/>
      <c r="C75" s="7"/>
      <c r="D75" s="7"/>
      <c r="E75" s="7"/>
      <c r="F75" s="7"/>
      <c r="G75" s="29"/>
      <c r="H75" s="7"/>
      <c r="I75" s="7"/>
      <c r="J75" s="7"/>
      <c r="K75" s="7"/>
      <c r="L75" s="7"/>
      <c r="M75" s="7"/>
      <c r="N75" s="7"/>
      <c r="O75" s="7"/>
      <c r="P75" s="7"/>
      <c r="Q75" s="112"/>
      <c r="R75" s="112"/>
      <c r="S75" s="112"/>
      <c r="T75" s="112"/>
      <c r="U75" s="112"/>
      <c r="V75" s="4"/>
      <c r="W75" s="4"/>
      <c r="X75" s="4"/>
      <c r="Y75" s="4"/>
      <c r="Z75" s="5"/>
    </row>
    <row r="76" spans="1:26" s="6" customFormat="1" ht="32.1" customHeight="1">
      <c r="A76" s="16"/>
      <c r="B76" s="2"/>
      <c r="C76" s="2"/>
      <c r="D76" s="2"/>
      <c r="E76" s="2"/>
      <c r="F76" s="2"/>
      <c r="G76" s="56"/>
      <c r="H76" s="57"/>
      <c r="I76" s="57"/>
      <c r="J76" s="57"/>
      <c r="K76" s="57"/>
      <c r="L76" s="57"/>
      <c r="M76" s="57"/>
      <c r="N76" s="57"/>
      <c r="O76" s="57"/>
      <c r="P76" s="57"/>
      <c r="Q76" s="3"/>
      <c r="R76" s="3"/>
      <c r="S76" s="3"/>
      <c r="T76" s="3"/>
      <c r="U76" s="3"/>
      <c r="V76" s="4"/>
      <c r="W76" s="4"/>
      <c r="X76" s="4"/>
      <c r="Y76" s="4"/>
      <c r="Z76" s="5"/>
    </row>
    <row r="77" spans="1:26" s="6" customFormat="1" ht="32.1" customHeight="1">
      <c r="A77" s="16"/>
      <c r="B77" s="7"/>
      <c r="C77" s="7"/>
      <c r="D77" s="7"/>
      <c r="E77" s="7"/>
      <c r="F77" s="7"/>
      <c r="G77" s="29"/>
      <c r="H77" s="7"/>
      <c r="I77" s="7"/>
      <c r="J77" s="7"/>
      <c r="K77" s="7"/>
      <c r="L77" s="7"/>
      <c r="M77" s="7"/>
      <c r="N77" s="7"/>
      <c r="O77" s="7"/>
      <c r="P77" s="7"/>
      <c r="Q77" s="112"/>
      <c r="R77" s="112"/>
      <c r="S77" s="112"/>
      <c r="T77" s="112"/>
      <c r="U77" s="112"/>
      <c r="V77" s="4"/>
      <c r="W77" s="4"/>
      <c r="X77" s="4"/>
      <c r="Y77" s="4"/>
      <c r="Z77" s="5"/>
    </row>
    <row r="78" spans="1:26" s="6" customFormat="1" ht="32.1" customHeight="1">
      <c r="A78" s="16"/>
      <c r="B78" s="2"/>
      <c r="C78" s="2"/>
      <c r="D78" s="2"/>
      <c r="E78" s="2"/>
      <c r="F78" s="2"/>
      <c r="G78" s="56"/>
      <c r="H78" s="57"/>
      <c r="I78" s="57"/>
      <c r="J78" s="57"/>
      <c r="K78" s="57"/>
      <c r="L78" s="57"/>
      <c r="M78" s="57"/>
      <c r="N78" s="57"/>
      <c r="O78" s="57"/>
      <c r="P78" s="57"/>
      <c r="Q78" s="3"/>
      <c r="R78" s="3"/>
      <c r="S78" s="3"/>
      <c r="T78" s="3"/>
      <c r="U78" s="3"/>
      <c r="V78" s="12"/>
      <c r="W78" s="12"/>
      <c r="X78" s="12"/>
      <c r="Y78" s="12"/>
      <c r="Z78" s="5"/>
    </row>
    <row r="79" spans="1:26" s="6" customFormat="1" ht="32.1" customHeight="1">
      <c r="A79" s="16"/>
      <c r="B79" s="7"/>
      <c r="C79" s="7"/>
      <c r="D79" s="7"/>
      <c r="E79" s="7"/>
      <c r="F79" s="7"/>
      <c r="G79" s="29"/>
      <c r="H79" s="7"/>
      <c r="I79" s="7"/>
      <c r="J79" s="7"/>
      <c r="K79" s="7"/>
      <c r="L79" s="7"/>
      <c r="M79" s="7"/>
      <c r="N79" s="7"/>
      <c r="O79" s="7"/>
      <c r="P79" s="7"/>
      <c r="Q79" s="112"/>
      <c r="R79" s="112"/>
      <c r="S79" s="112"/>
      <c r="T79" s="112"/>
      <c r="U79" s="112"/>
      <c r="V79" s="12"/>
      <c r="W79" s="12"/>
      <c r="X79" s="12"/>
      <c r="Y79" s="12"/>
      <c r="Z79" s="5"/>
    </row>
    <row r="80" spans="1:26" s="6" customFormat="1" ht="32.1" customHeight="1">
      <c r="A80" s="16"/>
      <c r="B80" s="10"/>
      <c r="C80" s="10"/>
      <c r="D80" s="10"/>
      <c r="E80" s="10"/>
      <c r="F80" s="10"/>
      <c r="G80" s="58"/>
      <c r="H80" s="59"/>
      <c r="I80" s="59"/>
      <c r="J80" s="59"/>
      <c r="K80" s="59"/>
      <c r="L80" s="59"/>
      <c r="M80" s="59"/>
      <c r="N80" s="59"/>
      <c r="O80" s="59"/>
      <c r="P80" s="59"/>
      <c r="Q80" s="14"/>
      <c r="R80" s="14"/>
      <c r="S80" s="14"/>
      <c r="T80" s="14"/>
      <c r="U80" s="14"/>
      <c r="V80" s="9"/>
      <c r="W80" s="9"/>
      <c r="X80" s="9"/>
      <c r="Y80" s="9"/>
      <c r="Z80" s="5"/>
    </row>
    <row r="81" spans="1:26" s="6" customFormat="1" ht="32.1" customHeight="1">
      <c r="A81" s="16"/>
      <c r="B81" s="10"/>
      <c r="C81" s="10"/>
      <c r="D81" s="10"/>
      <c r="E81" s="10"/>
      <c r="F81" s="10"/>
      <c r="G81" s="58"/>
      <c r="H81" s="59"/>
      <c r="I81" s="59"/>
      <c r="J81" s="59"/>
      <c r="K81" s="59"/>
      <c r="L81" s="59"/>
      <c r="M81" s="59"/>
      <c r="N81" s="59"/>
      <c r="O81" s="59"/>
      <c r="P81" s="59"/>
      <c r="Q81" s="10"/>
      <c r="R81" s="10"/>
      <c r="S81" s="10"/>
      <c r="T81" s="10"/>
      <c r="U81" s="10"/>
      <c r="V81" s="9"/>
      <c r="W81" s="9"/>
      <c r="X81" s="9"/>
      <c r="Y81" s="9"/>
      <c r="Z81" s="5"/>
    </row>
    <row r="82" spans="1:26" s="6" customFormat="1" ht="32.1" customHeight="1">
      <c r="A82" s="16"/>
      <c r="B82" s="2"/>
      <c r="C82" s="2"/>
      <c r="D82" s="2"/>
      <c r="E82" s="2"/>
      <c r="F82" s="2"/>
      <c r="G82" s="56"/>
      <c r="H82" s="57"/>
      <c r="I82" s="57"/>
      <c r="J82" s="57"/>
      <c r="K82" s="57"/>
      <c r="L82" s="57"/>
      <c r="M82" s="57"/>
      <c r="N82" s="57"/>
      <c r="O82" s="57"/>
      <c r="P82" s="57"/>
      <c r="Q82" s="15"/>
      <c r="R82" s="15"/>
      <c r="S82" s="15"/>
      <c r="T82" s="15"/>
      <c r="U82" s="15"/>
      <c r="V82" s="4"/>
      <c r="W82" s="4"/>
      <c r="X82" s="4"/>
      <c r="Y82" s="4"/>
      <c r="Z82" s="5"/>
    </row>
    <row r="83" spans="1:26" s="6" customFormat="1" ht="32.1" customHeight="1">
      <c r="A83" s="16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112"/>
      <c r="S83" s="112"/>
      <c r="T83" s="112"/>
      <c r="U83" s="112"/>
      <c r="V83" s="4"/>
      <c r="W83" s="4"/>
      <c r="X83" s="4"/>
      <c r="Y83" s="4"/>
      <c r="Z83" s="5"/>
    </row>
    <row r="84" spans="1:26" s="6" customFormat="1" ht="32.1" customHeight="1">
      <c r="A84" s="16"/>
      <c r="B84" s="2"/>
      <c r="C84" s="2"/>
      <c r="D84" s="2"/>
      <c r="E84" s="2"/>
      <c r="F84" s="2"/>
      <c r="G84" s="56"/>
      <c r="H84" s="57"/>
      <c r="I84" s="57"/>
      <c r="J84" s="57"/>
      <c r="K84" s="57"/>
      <c r="L84" s="57"/>
      <c r="M84" s="57"/>
      <c r="N84" s="57"/>
      <c r="O84" s="57"/>
      <c r="P84" s="57"/>
      <c r="Q84" s="15"/>
      <c r="R84" s="15"/>
      <c r="S84" s="15"/>
      <c r="T84" s="15"/>
      <c r="U84" s="15"/>
      <c r="V84" s="4"/>
      <c r="W84" s="4"/>
      <c r="X84" s="4"/>
      <c r="Y84" s="4"/>
      <c r="Z84" s="5"/>
    </row>
    <row r="85" spans="1:26" s="6" customFormat="1" ht="32.1" customHeight="1">
      <c r="A85" s="16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112"/>
      <c r="S85" s="112"/>
      <c r="T85" s="112"/>
      <c r="U85" s="112"/>
      <c r="V85" s="4"/>
      <c r="W85" s="4"/>
      <c r="X85" s="4"/>
      <c r="Y85" s="4"/>
      <c r="Z85" s="5"/>
    </row>
    <row r="86" spans="1:26" s="6" customFormat="1" ht="32.1" customHeight="1">
      <c r="A86" s="16"/>
      <c r="B86" s="2"/>
      <c r="C86" s="2"/>
      <c r="D86" s="2"/>
      <c r="E86" s="2"/>
      <c r="F86" s="2"/>
      <c r="G86" s="56"/>
      <c r="H86" s="57"/>
      <c r="I86" s="57"/>
      <c r="J86" s="57"/>
      <c r="K86" s="57"/>
      <c r="L86" s="57"/>
      <c r="M86" s="57"/>
      <c r="N86" s="57"/>
      <c r="O86" s="57"/>
      <c r="P86" s="57"/>
      <c r="Q86" s="15"/>
      <c r="R86" s="15"/>
      <c r="S86" s="15"/>
      <c r="T86" s="15"/>
      <c r="U86" s="15"/>
      <c r="V86" s="4"/>
      <c r="W86" s="4"/>
      <c r="X86" s="4"/>
      <c r="Y86" s="4"/>
      <c r="Z86" s="5"/>
    </row>
    <row r="87" spans="1:26" s="6" customFormat="1" ht="32.1" customHeight="1">
      <c r="A87" s="16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112"/>
      <c r="S87" s="112"/>
      <c r="T87" s="112"/>
      <c r="U87" s="112"/>
      <c r="V87" s="4"/>
      <c r="W87" s="4"/>
      <c r="X87" s="4"/>
      <c r="Y87" s="4"/>
      <c r="Z87" s="5"/>
    </row>
    <row r="88" spans="1:26" s="6" customFormat="1" ht="32.1" customHeight="1">
      <c r="A88" s="16"/>
      <c r="B88" s="2"/>
      <c r="C88" s="2"/>
      <c r="D88" s="2"/>
      <c r="E88" s="2"/>
      <c r="F88" s="2"/>
      <c r="G88" s="56"/>
      <c r="H88" s="57"/>
      <c r="I88" s="57"/>
      <c r="J88" s="57"/>
      <c r="K88" s="57"/>
      <c r="L88" s="57"/>
      <c r="M88" s="57"/>
      <c r="N88" s="57"/>
      <c r="O88" s="57"/>
      <c r="P88" s="57"/>
      <c r="Q88" s="15"/>
      <c r="R88" s="15"/>
      <c r="S88" s="15"/>
      <c r="T88" s="15"/>
      <c r="U88" s="15"/>
      <c r="V88" s="4"/>
      <c r="W88" s="4"/>
      <c r="X88" s="4"/>
      <c r="Y88" s="4"/>
      <c r="Z88" s="5"/>
    </row>
    <row r="89" spans="1:26" s="6" customFormat="1" ht="32.1" customHeight="1">
      <c r="A89" s="16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112"/>
      <c r="S89" s="112"/>
      <c r="T89" s="112"/>
      <c r="U89" s="112"/>
      <c r="V89" s="4"/>
      <c r="W89" s="4"/>
      <c r="X89" s="4"/>
      <c r="Y89" s="4"/>
      <c r="Z89" s="5"/>
    </row>
    <row r="90" spans="1:26" s="6" customFormat="1" ht="32.1" customHeight="1">
      <c r="A90" s="16"/>
      <c r="B90" s="2"/>
      <c r="C90" s="2"/>
      <c r="D90" s="2"/>
      <c r="E90" s="2"/>
      <c r="F90" s="2"/>
      <c r="G90" s="56"/>
      <c r="H90" s="57"/>
      <c r="I90" s="57"/>
      <c r="J90" s="57"/>
      <c r="K90" s="57"/>
      <c r="L90" s="57"/>
      <c r="M90" s="57"/>
      <c r="N90" s="57"/>
      <c r="O90" s="57"/>
      <c r="P90" s="57"/>
      <c r="Q90" s="15"/>
      <c r="R90" s="15"/>
      <c r="S90" s="15"/>
      <c r="T90" s="15"/>
      <c r="U90" s="15"/>
      <c r="V90" s="4"/>
      <c r="W90" s="4"/>
      <c r="X90" s="4"/>
      <c r="Y90" s="4"/>
      <c r="Z90" s="5"/>
    </row>
    <row r="91" spans="1:26" s="6" customFormat="1" ht="32.1" customHeight="1">
      <c r="A91" s="16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112"/>
      <c r="S91" s="112"/>
      <c r="T91" s="112"/>
      <c r="U91" s="112"/>
      <c r="V91" s="4"/>
      <c r="W91" s="4"/>
      <c r="X91" s="4"/>
      <c r="Y91" s="4"/>
      <c r="Z91" s="5"/>
    </row>
    <row r="92" spans="1:26" s="6" customFormat="1" ht="32.1" customHeight="1">
      <c r="A92" s="16"/>
      <c r="B92" s="2"/>
      <c r="C92" s="2"/>
      <c r="D92" s="2"/>
      <c r="E92" s="2"/>
      <c r="F92" s="2"/>
      <c r="G92" s="56"/>
      <c r="H92" s="57"/>
      <c r="I92" s="57"/>
      <c r="J92" s="57"/>
      <c r="K92" s="57"/>
      <c r="L92" s="57"/>
      <c r="M92" s="57"/>
      <c r="N92" s="57"/>
      <c r="O92" s="57"/>
      <c r="P92" s="57"/>
      <c r="Q92" s="15"/>
      <c r="R92" s="15"/>
      <c r="S92" s="15"/>
      <c r="T92" s="15"/>
      <c r="U92" s="15"/>
      <c r="V92" s="4"/>
      <c r="W92" s="4"/>
      <c r="X92" s="4"/>
      <c r="Y92" s="4"/>
      <c r="Z92" s="5"/>
    </row>
    <row r="93" spans="1:26" s="6" customFormat="1" ht="32.1" customHeight="1">
      <c r="A93" s="16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112"/>
      <c r="S93" s="112"/>
      <c r="T93" s="112"/>
      <c r="U93" s="112"/>
      <c r="V93" s="4"/>
      <c r="W93" s="4"/>
      <c r="X93" s="4"/>
      <c r="Y93" s="4"/>
      <c r="Z93" s="5"/>
    </row>
    <row r="94" spans="1:26" s="6" customFormat="1" ht="32.1" customHeight="1">
      <c r="A94" s="16"/>
      <c r="B94" s="2"/>
      <c r="C94" s="2"/>
      <c r="D94" s="2"/>
      <c r="E94" s="2"/>
      <c r="F94" s="2"/>
      <c r="G94" s="56"/>
      <c r="H94" s="57"/>
      <c r="I94" s="57"/>
      <c r="J94" s="57"/>
      <c r="K94" s="57"/>
      <c r="L94" s="57"/>
      <c r="M94" s="57"/>
      <c r="N94" s="57"/>
      <c r="O94" s="57"/>
      <c r="P94" s="57"/>
      <c r="Q94" s="15"/>
      <c r="R94" s="15"/>
      <c r="S94" s="15"/>
      <c r="T94" s="15"/>
      <c r="U94" s="15"/>
      <c r="V94" s="4"/>
      <c r="W94" s="4"/>
      <c r="X94" s="4"/>
      <c r="Y94" s="4"/>
      <c r="Z94" s="5"/>
    </row>
    <row r="95" spans="1:26" s="6" customFormat="1" ht="32.1" customHeight="1">
      <c r="A95" s="16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112"/>
      <c r="S95" s="112"/>
      <c r="T95" s="112"/>
      <c r="U95" s="112"/>
      <c r="V95" s="4"/>
      <c r="W95" s="4"/>
      <c r="X95" s="4"/>
      <c r="Y95" s="4"/>
      <c r="Z95" s="5"/>
    </row>
    <row r="96" spans="1:26" s="6" customFormat="1" ht="32.1" customHeight="1">
      <c r="A96" s="16"/>
      <c r="B96" s="2"/>
      <c r="C96" s="2"/>
      <c r="D96" s="2"/>
      <c r="E96" s="2"/>
      <c r="F96" s="2"/>
      <c r="G96" s="56"/>
      <c r="H96" s="57"/>
      <c r="I96" s="57"/>
      <c r="J96" s="57"/>
      <c r="K96" s="57"/>
      <c r="L96" s="57"/>
      <c r="M96" s="57"/>
      <c r="N96" s="57"/>
      <c r="O96" s="57"/>
      <c r="P96" s="57"/>
      <c r="Q96" s="15"/>
      <c r="R96" s="15"/>
      <c r="S96" s="15"/>
      <c r="T96" s="15"/>
      <c r="U96" s="15"/>
      <c r="V96" s="4"/>
      <c r="W96" s="4"/>
      <c r="X96" s="4"/>
      <c r="Y96" s="4"/>
      <c r="Z96" s="5"/>
    </row>
    <row r="97" spans="1:26" s="6" customFormat="1" ht="32.1" customHeight="1">
      <c r="A97" s="16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112"/>
      <c r="S97" s="112"/>
      <c r="T97" s="112"/>
      <c r="U97" s="112"/>
      <c r="V97" s="4"/>
      <c r="W97" s="4"/>
      <c r="X97" s="4"/>
      <c r="Y97" s="4"/>
      <c r="Z97" s="5"/>
    </row>
    <row r="98" spans="1:26" s="6" customFormat="1" ht="32.1" customHeight="1">
      <c r="A98" s="16"/>
      <c r="B98" s="2"/>
      <c r="C98" s="2"/>
      <c r="D98" s="2"/>
      <c r="E98" s="2"/>
      <c r="F98" s="2"/>
      <c r="G98" s="56"/>
      <c r="H98" s="57"/>
      <c r="I98" s="57"/>
      <c r="J98" s="57"/>
      <c r="K98" s="57"/>
      <c r="L98" s="57"/>
      <c r="M98" s="57"/>
      <c r="N98" s="57"/>
      <c r="O98" s="57"/>
      <c r="P98" s="57"/>
      <c r="Q98" s="15"/>
      <c r="R98" s="15"/>
      <c r="S98" s="15"/>
      <c r="T98" s="15"/>
      <c r="U98" s="15"/>
      <c r="V98" s="4"/>
      <c r="W98" s="4"/>
      <c r="X98" s="4"/>
      <c r="Y98" s="4"/>
      <c r="Z98" s="5"/>
    </row>
    <row r="99" spans="1:26" s="6" customFormat="1" ht="32.1" customHeight="1">
      <c r="A99" s="16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112"/>
      <c r="S99" s="112"/>
      <c r="T99" s="112"/>
      <c r="U99" s="112"/>
      <c r="V99" s="4"/>
      <c r="W99" s="4"/>
      <c r="X99" s="4"/>
      <c r="Y99" s="4"/>
      <c r="Z99" s="5"/>
    </row>
    <row r="100" spans="1:26" s="6" customFormat="1" ht="32.1" customHeight="1">
      <c r="A100" s="16"/>
      <c r="B100" s="2"/>
      <c r="C100" s="2"/>
      <c r="D100" s="2"/>
      <c r="E100" s="2"/>
      <c r="F100" s="2"/>
      <c r="G100" s="56"/>
      <c r="H100" s="57"/>
      <c r="I100" s="57"/>
      <c r="J100" s="57"/>
      <c r="K100" s="57"/>
      <c r="L100" s="57"/>
      <c r="M100" s="57"/>
      <c r="N100" s="57"/>
      <c r="O100" s="57"/>
      <c r="P100" s="57"/>
      <c r="Q100" s="15"/>
      <c r="R100" s="15"/>
      <c r="S100" s="15"/>
      <c r="T100" s="15"/>
      <c r="U100" s="15"/>
      <c r="V100" s="4"/>
      <c r="W100" s="4"/>
      <c r="X100" s="4"/>
      <c r="Y100" s="4"/>
      <c r="Z100" s="5"/>
    </row>
    <row r="101" spans="1:26" s="6" customFormat="1" ht="32.1" customHeight="1">
      <c r="A101" s="16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112"/>
      <c r="S101" s="112"/>
      <c r="T101" s="112"/>
      <c r="U101" s="112"/>
      <c r="V101" s="4"/>
      <c r="W101" s="4"/>
      <c r="X101" s="4"/>
      <c r="Y101" s="4"/>
      <c r="Z101" s="5"/>
    </row>
    <row r="102" spans="1:26" s="6" customFormat="1" ht="32.1" customHeight="1">
      <c r="A102" s="16"/>
      <c r="B102" s="10"/>
      <c r="C102" s="10"/>
      <c r="D102" s="10"/>
      <c r="E102" s="10"/>
      <c r="F102" s="10"/>
      <c r="G102" s="58"/>
      <c r="H102" s="59"/>
      <c r="I102" s="59"/>
      <c r="J102" s="59"/>
      <c r="K102" s="59"/>
      <c r="L102" s="59"/>
      <c r="M102" s="59"/>
      <c r="N102" s="59"/>
      <c r="O102" s="59"/>
      <c r="P102" s="59"/>
      <c r="Q102" s="14"/>
      <c r="R102" s="14"/>
      <c r="S102" s="14"/>
      <c r="T102" s="14"/>
      <c r="U102" s="14"/>
      <c r="V102" s="9"/>
      <c r="W102" s="9"/>
      <c r="X102" s="9"/>
      <c r="Y102" s="9"/>
      <c r="Z102" s="5"/>
    </row>
    <row r="103" spans="1:26" s="6" customFormat="1" ht="32.1" customHeight="1">
      <c r="A103" s="16"/>
      <c r="B103" s="10"/>
      <c r="C103" s="10"/>
      <c r="D103" s="10"/>
      <c r="E103" s="10"/>
      <c r="F103" s="10"/>
      <c r="G103" s="58"/>
      <c r="H103" s="59"/>
      <c r="I103" s="59"/>
      <c r="J103" s="59"/>
      <c r="K103" s="59"/>
      <c r="L103" s="59"/>
      <c r="M103" s="59"/>
      <c r="N103" s="59"/>
      <c r="O103" s="59"/>
      <c r="P103" s="59"/>
      <c r="Q103" s="10"/>
      <c r="R103" s="10"/>
      <c r="S103" s="10"/>
      <c r="T103" s="10"/>
      <c r="U103" s="10"/>
      <c r="V103" s="9"/>
      <c r="W103" s="9"/>
      <c r="X103" s="9"/>
      <c r="Y103" s="9"/>
      <c r="Z103" s="5"/>
    </row>
    <row r="104" spans="1:26" s="6" customFormat="1" ht="32.1" customHeight="1">
      <c r="A104" s="16"/>
      <c r="B104" s="2"/>
      <c r="C104" s="2"/>
      <c r="D104" s="2"/>
      <c r="E104" s="2"/>
      <c r="F104" s="2"/>
      <c r="G104" s="56"/>
      <c r="H104" s="57"/>
      <c r="I104" s="57"/>
      <c r="J104" s="57"/>
      <c r="K104" s="57"/>
      <c r="L104" s="57"/>
      <c r="M104" s="57"/>
      <c r="N104" s="57"/>
      <c r="O104" s="57"/>
      <c r="P104" s="57"/>
      <c r="Q104" s="15"/>
      <c r="R104" s="15"/>
      <c r="S104" s="15"/>
      <c r="T104" s="15"/>
      <c r="U104" s="15"/>
      <c r="V104" s="4"/>
      <c r="W104" s="4"/>
      <c r="X104" s="4"/>
      <c r="Y104" s="4"/>
      <c r="Z104" s="5"/>
    </row>
    <row r="105" spans="1:26" s="6" customFormat="1" ht="32.1" customHeight="1">
      <c r="A105" s="16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112"/>
      <c r="S105" s="112"/>
      <c r="T105" s="112"/>
      <c r="U105" s="112"/>
      <c r="V105" s="4"/>
      <c r="W105" s="4"/>
      <c r="X105" s="4"/>
      <c r="Y105" s="4"/>
      <c r="Z105" s="5"/>
    </row>
    <row r="106" spans="1:26" s="6" customFormat="1" ht="32.1" customHeight="1">
      <c r="A106" s="16"/>
      <c r="B106" s="2"/>
      <c r="C106" s="2"/>
      <c r="D106" s="2"/>
      <c r="E106" s="2"/>
      <c r="F106" s="2"/>
      <c r="G106" s="56"/>
      <c r="H106" s="57"/>
      <c r="I106" s="57"/>
      <c r="J106" s="57"/>
      <c r="K106" s="57"/>
      <c r="L106" s="57"/>
      <c r="M106" s="57"/>
      <c r="N106" s="57"/>
      <c r="O106" s="57"/>
      <c r="P106" s="57"/>
      <c r="Q106" s="15"/>
      <c r="R106" s="15"/>
      <c r="S106" s="15"/>
      <c r="T106" s="15"/>
      <c r="U106" s="15"/>
      <c r="V106" s="4"/>
      <c r="W106" s="4"/>
      <c r="X106" s="4"/>
      <c r="Y106" s="4"/>
      <c r="Z106" s="5"/>
    </row>
    <row r="107" spans="1:26" s="6" customFormat="1">
      <c r="A107" s="16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112"/>
      <c r="S107" s="112"/>
      <c r="T107" s="112"/>
      <c r="U107" s="112"/>
      <c r="V107" s="4"/>
      <c r="W107" s="4"/>
      <c r="X107" s="4"/>
      <c r="Y107" s="4"/>
      <c r="Z107" s="5"/>
    </row>
    <row r="108" spans="1:26" s="6" customFormat="1">
      <c r="A108" s="16"/>
      <c r="B108" s="2"/>
      <c r="C108" s="2"/>
      <c r="D108" s="2"/>
      <c r="E108" s="2"/>
      <c r="F108" s="2"/>
      <c r="G108" s="56"/>
      <c r="H108" s="57"/>
      <c r="I108" s="57"/>
      <c r="J108" s="57"/>
      <c r="K108" s="57"/>
      <c r="L108" s="57"/>
      <c r="M108" s="57"/>
      <c r="N108" s="57"/>
      <c r="O108" s="57"/>
      <c r="P108" s="57"/>
      <c r="Q108" s="15"/>
      <c r="R108" s="15"/>
      <c r="S108" s="15"/>
      <c r="T108" s="15"/>
      <c r="U108" s="15"/>
      <c r="V108" s="4"/>
      <c r="W108" s="4"/>
      <c r="X108" s="4"/>
      <c r="Y108" s="4"/>
      <c r="Z108" s="5"/>
    </row>
    <row r="109" spans="1:26" s="6" customFormat="1">
      <c r="A109" s="16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112"/>
      <c r="S109" s="112"/>
      <c r="T109" s="112"/>
      <c r="U109" s="112"/>
      <c r="V109" s="4"/>
      <c r="W109" s="4"/>
      <c r="X109" s="4"/>
      <c r="Y109" s="4"/>
      <c r="Z109" s="5"/>
    </row>
    <row r="110" spans="1:26" s="6" customFormat="1">
      <c r="A110" s="16"/>
      <c r="B110" s="2"/>
      <c r="C110" s="2"/>
      <c r="D110" s="2"/>
      <c r="E110" s="2"/>
      <c r="F110" s="2"/>
      <c r="G110" s="56"/>
      <c r="H110" s="57"/>
      <c r="I110" s="57"/>
      <c r="J110" s="57"/>
      <c r="K110" s="57"/>
      <c r="L110" s="57"/>
      <c r="M110" s="57"/>
      <c r="N110" s="57"/>
      <c r="O110" s="57"/>
      <c r="P110" s="57"/>
      <c r="Q110" s="15"/>
      <c r="R110" s="15"/>
      <c r="S110" s="15"/>
      <c r="T110" s="15"/>
      <c r="U110" s="15"/>
      <c r="V110" s="4"/>
      <c r="W110" s="4"/>
      <c r="X110" s="4"/>
      <c r="Y110" s="4"/>
      <c r="Z110" s="5"/>
    </row>
    <row r="111" spans="1:26" s="6" customFormat="1">
      <c r="A111" s="16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112"/>
      <c r="S111" s="112"/>
      <c r="T111" s="112"/>
      <c r="U111" s="112"/>
      <c r="V111" s="4"/>
      <c r="W111" s="4"/>
      <c r="X111" s="4"/>
      <c r="Y111" s="4"/>
      <c r="Z111" s="5"/>
    </row>
    <row r="112" spans="1:26" s="6" customFormat="1">
      <c r="A112" s="16"/>
      <c r="B112" s="2"/>
      <c r="C112" s="2"/>
      <c r="D112" s="2"/>
      <c r="E112" s="2"/>
      <c r="F112" s="2"/>
      <c r="G112" s="56"/>
      <c r="H112" s="57"/>
      <c r="I112" s="57"/>
      <c r="J112" s="57"/>
      <c r="K112" s="57"/>
      <c r="L112" s="57"/>
      <c r="M112" s="57"/>
      <c r="N112" s="57"/>
      <c r="O112" s="57"/>
      <c r="P112" s="57"/>
      <c r="Q112" s="15"/>
      <c r="R112" s="15"/>
      <c r="S112" s="15"/>
      <c r="T112" s="15"/>
      <c r="U112" s="15"/>
      <c r="V112" s="4"/>
      <c r="W112" s="4"/>
      <c r="X112" s="4"/>
      <c r="Y112" s="4"/>
      <c r="Z112" s="5"/>
    </row>
    <row r="113" spans="1:26" s="6" customFormat="1">
      <c r="A113" s="16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112"/>
      <c r="S113" s="112"/>
      <c r="T113" s="112"/>
      <c r="U113" s="112"/>
      <c r="V113" s="4"/>
      <c r="W113" s="4"/>
      <c r="X113" s="4"/>
      <c r="Y113" s="4"/>
      <c r="Z113" s="5"/>
    </row>
    <row r="114" spans="1:26" s="6" customFormat="1">
      <c r="A114" s="16"/>
      <c r="B114" s="2"/>
      <c r="C114" s="2"/>
      <c r="D114" s="2"/>
      <c r="E114" s="2"/>
      <c r="F114" s="2"/>
      <c r="G114" s="56"/>
      <c r="H114" s="57"/>
      <c r="I114" s="57"/>
      <c r="J114" s="57"/>
      <c r="K114" s="57"/>
      <c r="L114" s="57"/>
      <c r="M114" s="57"/>
      <c r="N114" s="57"/>
      <c r="O114" s="57"/>
      <c r="P114" s="57"/>
      <c r="Q114" s="15"/>
      <c r="R114" s="15"/>
      <c r="S114" s="15"/>
      <c r="T114" s="15"/>
      <c r="U114" s="15"/>
      <c r="V114" s="4"/>
      <c r="W114" s="4"/>
      <c r="X114" s="4"/>
      <c r="Y114" s="4"/>
      <c r="Z114" s="5"/>
    </row>
    <row r="115" spans="1:26" s="6" customFormat="1">
      <c r="A115" s="16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112"/>
      <c r="S115" s="112"/>
      <c r="T115" s="112"/>
      <c r="U115" s="112"/>
      <c r="V115" s="4"/>
      <c r="W115" s="4"/>
      <c r="X115" s="4"/>
      <c r="Y115" s="4"/>
      <c r="Z115" s="5"/>
    </row>
    <row r="116" spans="1:26" s="6" customFormat="1">
      <c r="A116" s="16"/>
      <c r="B116" s="2"/>
      <c r="C116" s="2"/>
      <c r="D116" s="2"/>
      <c r="E116" s="2"/>
      <c r="F116" s="2"/>
      <c r="G116" s="56"/>
      <c r="H116" s="57"/>
      <c r="I116" s="57"/>
      <c r="J116" s="57"/>
      <c r="K116" s="57"/>
      <c r="L116" s="57"/>
      <c r="M116" s="57"/>
      <c r="N116" s="57"/>
      <c r="O116" s="57"/>
      <c r="P116" s="57"/>
      <c r="Q116" s="15"/>
      <c r="R116" s="15"/>
      <c r="S116" s="15"/>
      <c r="T116" s="15"/>
      <c r="U116" s="15"/>
      <c r="V116" s="4"/>
      <c r="W116" s="4"/>
      <c r="X116" s="4"/>
      <c r="Y116" s="4"/>
      <c r="Z116" s="5"/>
    </row>
    <row r="117" spans="1:26" s="6" customFormat="1">
      <c r="A117" s="16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112"/>
      <c r="S117" s="112"/>
      <c r="T117" s="112"/>
      <c r="U117" s="112"/>
      <c r="V117" s="4"/>
      <c r="W117" s="4"/>
      <c r="X117" s="4"/>
      <c r="Y117" s="4"/>
      <c r="Z117" s="5"/>
    </row>
    <row r="118" spans="1:26" s="6" customFormat="1">
      <c r="A118" s="16"/>
      <c r="B118" s="2"/>
      <c r="C118" s="2"/>
      <c r="D118" s="2"/>
      <c r="E118" s="2"/>
      <c r="F118" s="2"/>
      <c r="G118" s="56"/>
      <c r="H118" s="57"/>
      <c r="I118" s="57"/>
      <c r="J118" s="57"/>
      <c r="K118" s="57"/>
      <c r="L118" s="57"/>
      <c r="M118" s="57"/>
      <c r="N118" s="57"/>
      <c r="O118" s="57"/>
      <c r="P118" s="57"/>
      <c r="Q118" s="15"/>
      <c r="R118" s="15"/>
      <c r="S118" s="15"/>
      <c r="T118" s="15"/>
      <c r="U118" s="15"/>
      <c r="V118" s="4"/>
      <c r="W118" s="4"/>
      <c r="X118" s="4"/>
      <c r="Y118" s="4"/>
      <c r="Z118" s="5"/>
    </row>
    <row r="119" spans="1:26" s="6" customFormat="1">
      <c r="A119" s="16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112"/>
      <c r="S119" s="112"/>
      <c r="T119" s="112"/>
      <c r="U119" s="112"/>
      <c r="V119" s="4"/>
      <c r="W119" s="4"/>
      <c r="X119" s="4"/>
      <c r="Y119" s="4"/>
      <c r="Z119" s="5"/>
    </row>
    <row r="120" spans="1:26" s="6" customFormat="1">
      <c r="A120" s="16"/>
      <c r="B120" s="2"/>
      <c r="C120" s="2"/>
      <c r="D120" s="2"/>
      <c r="E120" s="2"/>
      <c r="F120" s="2"/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15"/>
      <c r="R120" s="15"/>
      <c r="S120" s="15"/>
      <c r="T120" s="15"/>
      <c r="U120" s="15"/>
      <c r="V120" s="4"/>
      <c r="W120" s="4"/>
      <c r="X120" s="4"/>
      <c r="Y120" s="4"/>
      <c r="Z120" s="5"/>
    </row>
    <row r="121" spans="1:26" s="6" customFormat="1">
      <c r="A121" s="16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112"/>
      <c r="S121" s="112"/>
      <c r="T121" s="112"/>
      <c r="U121" s="112"/>
      <c r="V121" s="4"/>
      <c r="W121" s="4"/>
      <c r="X121" s="4"/>
      <c r="Y121" s="4"/>
      <c r="Z121" s="5"/>
    </row>
    <row r="122" spans="1:26" s="6" customFormat="1">
      <c r="A122" s="16"/>
      <c r="B122" s="2"/>
      <c r="C122" s="2"/>
      <c r="D122" s="2"/>
      <c r="E122" s="2"/>
      <c r="F122" s="2"/>
      <c r="G122" s="56"/>
      <c r="H122" s="57"/>
      <c r="I122" s="57"/>
      <c r="J122" s="57"/>
      <c r="K122" s="57"/>
      <c r="L122" s="57"/>
      <c r="M122" s="57"/>
      <c r="N122" s="57"/>
      <c r="O122" s="57"/>
      <c r="P122" s="57"/>
      <c r="Q122" s="15"/>
      <c r="R122" s="15"/>
      <c r="S122" s="15"/>
      <c r="T122" s="15"/>
      <c r="U122" s="15"/>
      <c r="V122" s="4"/>
      <c r="W122" s="4"/>
      <c r="X122" s="4"/>
      <c r="Y122" s="4"/>
      <c r="Z122" s="5"/>
    </row>
    <row r="123" spans="1:26" s="6" customFormat="1">
      <c r="A123" s="16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112"/>
      <c r="S123" s="112"/>
      <c r="T123" s="112"/>
      <c r="U123" s="112"/>
      <c r="V123" s="4"/>
      <c r="W123" s="4"/>
      <c r="X123" s="4"/>
      <c r="Y123" s="4"/>
      <c r="Z123" s="5"/>
    </row>
    <row r="124" spans="1:26" s="6" customFormat="1">
      <c r="A124" s="16"/>
      <c r="B124" s="10"/>
      <c r="C124" s="10"/>
      <c r="D124" s="10"/>
      <c r="E124" s="10"/>
      <c r="F124" s="10"/>
      <c r="G124" s="58"/>
      <c r="H124" s="59"/>
      <c r="I124" s="59"/>
      <c r="J124" s="59"/>
      <c r="K124" s="59"/>
      <c r="L124" s="59"/>
      <c r="M124" s="59"/>
      <c r="N124" s="59"/>
      <c r="O124" s="59"/>
      <c r="P124" s="59"/>
      <c r="Q124" s="14"/>
      <c r="R124" s="14"/>
      <c r="S124" s="14"/>
      <c r="T124" s="14"/>
      <c r="U124" s="14"/>
      <c r="V124" s="9"/>
      <c r="W124" s="9"/>
      <c r="X124" s="9"/>
      <c r="Y124" s="9"/>
      <c r="Z124" s="5"/>
    </row>
    <row r="125" spans="1:26" s="6" customFormat="1">
      <c r="A125" s="16"/>
      <c r="B125" s="10"/>
      <c r="C125" s="10"/>
      <c r="D125" s="10"/>
      <c r="E125" s="10"/>
      <c r="F125" s="10"/>
      <c r="G125" s="58"/>
      <c r="H125" s="59"/>
      <c r="I125" s="59"/>
      <c r="J125" s="59"/>
      <c r="K125" s="59"/>
      <c r="L125" s="59"/>
      <c r="M125" s="59"/>
      <c r="N125" s="59"/>
      <c r="O125" s="59"/>
      <c r="P125" s="59"/>
      <c r="Q125" s="10"/>
      <c r="R125" s="10"/>
      <c r="S125" s="10"/>
      <c r="T125" s="10"/>
      <c r="U125" s="10"/>
      <c r="V125" s="9"/>
      <c r="W125" s="9"/>
      <c r="X125" s="9"/>
      <c r="Y125" s="9"/>
      <c r="Z125" s="5"/>
    </row>
    <row r="126" spans="1:26" s="6" customFormat="1">
      <c r="A126" s="16"/>
      <c r="B126" s="2"/>
      <c r="C126" s="2"/>
      <c r="D126" s="2"/>
      <c r="E126" s="2"/>
      <c r="F126" s="2"/>
      <c r="G126" s="56"/>
      <c r="H126" s="57"/>
      <c r="I126" s="57"/>
      <c r="J126" s="57"/>
      <c r="K126" s="57"/>
      <c r="L126" s="57"/>
      <c r="M126" s="57"/>
      <c r="N126" s="57"/>
      <c r="O126" s="57"/>
      <c r="P126" s="57"/>
      <c r="Q126" s="15"/>
      <c r="R126" s="15"/>
      <c r="S126" s="15"/>
      <c r="T126" s="15"/>
      <c r="U126" s="15"/>
      <c r="V126" s="4"/>
      <c r="W126" s="4"/>
      <c r="X126" s="4"/>
      <c r="Y126" s="4"/>
      <c r="Z126" s="5"/>
    </row>
    <row r="127" spans="1:26" s="6" customFormat="1">
      <c r="A127" s="16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112"/>
      <c r="S127" s="112"/>
      <c r="T127" s="112"/>
      <c r="U127" s="112"/>
      <c r="V127" s="4"/>
      <c r="W127" s="4"/>
      <c r="X127" s="4"/>
      <c r="Y127" s="4"/>
      <c r="Z127" s="5"/>
    </row>
    <row r="128" spans="1:26" s="6" customFormat="1">
      <c r="A128" s="16"/>
      <c r="B128" s="2"/>
      <c r="C128" s="2"/>
      <c r="D128" s="2"/>
      <c r="E128" s="2"/>
      <c r="F128" s="2"/>
      <c r="G128" s="56"/>
      <c r="H128" s="57"/>
      <c r="I128" s="57"/>
      <c r="J128" s="57"/>
      <c r="K128" s="57"/>
      <c r="L128" s="57"/>
      <c r="M128" s="57"/>
      <c r="N128" s="57"/>
      <c r="O128" s="57"/>
      <c r="P128" s="57"/>
      <c r="Q128" s="15"/>
      <c r="R128" s="15"/>
      <c r="S128" s="15"/>
      <c r="T128" s="15"/>
      <c r="U128" s="15"/>
      <c r="V128" s="4"/>
      <c r="W128" s="4"/>
      <c r="X128" s="4"/>
      <c r="Y128" s="4"/>
      <c r="Z128" s="5"/>
    </row>
    <row r="129" spans="1:26" s="6" customFormat="1">
      <c r="A129" s="16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112"/>
      <c r="S129" s="112"/>
      <c r="T129" s="112"/>
      <c r="U129" s="112"/>
      <c r="V129" s="4"/>
      <c r="W129" s="4"/>
      <c r="X129" s="4"/>
      <c r="Y129" s="4"/>
      <c r="Z129" s="5"/>
    </row>
    <row r="130" spans="1:26" s="6" customFormat="1">
      <c r="A130" s="16"/>
      <c r="B130" s="2"/>
      <c r="C130" s="2"/>
      <c r="D130" s="2"/>
      <c r="E130" s="2"/>
      <c r="F130" s="2"/>
      <c r="G130" s="56"/>
      <c r="H130" s="57"/>
      <c r="I130" s="57"/>
      <c r="J130" s="57"/>
      <c r="K130" s="57"/>
      <c r="L130" s="57"/>
      <c r="M130" s="57"/>
      <c r="N130" s="57"/>
      <c r="O130" s="57"/>
      <c r="P130" s="57"/>
      <c r="Q130" s="15"/>
      <c r="R130" s="15"/>
      <c r="S130" s="15"/>
      <c r="T130" s="15"/>
      <c r="U130" s="15"/>
      <c r="V130" s="4"/>
      <c r="W130" s="4"/>
      <c r="X130" s="4"/>
      <c r="Y130" s="4"/>
      <c r="Z130" s="5"/>
    </row>
    <row r="131" spans="1:26" s="6" customFormat="1">
      <c r="A131" s="16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112"/>
      <c r="S131" s="112"/>
      <c r="T131" s="112"/>
      <c r="U131" s="112"/>
      <c r="V131" s="4"/>
      <c r="W131" s="4"/>
      <c r="X131" s="4"/>
      <c r="Y131" s="4"/>
      <c r="Z131" s="5"/>
    </row>
    <row r="132" spans="1:26" s="6" customFormat="1">
      <c r="A132" s="16"/>
      <c r="B132" s="2"/>
      <c r="C132" s="2"/>
      <c r="D132" s="2"/>
      <c r="E132" s="2"/>
      <c r="F132" s="2"/>
      <c r="G132" s="56"/>
      <c r="H132" s="57"/>
      <c r="I132" s="57"/>
      <c r="J132" s="57"/>
      <c r="K132" s="57"/>
      <c r="L132" s="57"/>
      <c r="M132" s="57"/>
      <c r="N132" s="57"/>
      <c r="O132" s="57"/>
      <c r="P132" s="57"/>
      <c r="Q132" s="15"/>
      <c r="R132" s="15"/>
      <c r="S132" s="15"/>
      <c r="T132" s="15"/>
      <c r="U132" s="15"/>
      <c r="V132" s="4"/>
      <c r="W132" s="4"/>
      <c r="X132" s="4"/>
      <c r="Y132" s="4"/>
      <c r="Z132" s="5"/>
    </row>
    <row r="133" spans="1:26" s="6" customFormat="1">
      <c r="A133" s="16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112"/>
      <c r="S133" s="112"/>
      <c r="T133" s="112"/>
      <c r="U133" s="112"/>
      <c r="V133" s="4"/>
      <c r="W133" s="4"/>
      <c r="X133" s="4"/>
      <c r="Y133" s="4"/>
      <c r="Z133" s="5"/>
    </row>
    <row r="134" spans="1:26" s="6" customFormat="1">
      <c r="A134" s="16"/>
      <c r="B134" s="2"/>
      <c r="C134" s="2"/>
      <c r="D134" s="2"/>
      <c r="E134" s="2"/>
      <c r="F134" s="2"/>
      <c r="G134" s="56"/>
      <c r="H134" s="57"/>
      <c r="I134" s="57"/>
      <c r="J134" s="57"/>
      <c r="K134" s="57"/>
      <c r="L134" s="57"/>
      <c r="M134" s="57"/>
      <c r="N134" s="57"/>
      <c r="O134" s="57"/>
      <c r="P134" s="57"/>
      <c r="Q134" s="15"/>
      <c r="R134" s="15"/>
      <c r="S134" s="15"/>
      <c r="T134" s="15"/>
      <c r="U134" s="15"/>
      <c r="V134" s="4"/>
      <c r="W134" s="4"/>
      <c r="X134" s="4"/>
      <c r="Y134" s="4"/>
      <c r="Z134" s="5"/>
    </row>
    <row r="135" spans="1:26" s="6" customFormat="1">
      <c r="A135" s="16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112"/>
      <c r="S135" s="112"/>
      <c r="T135" s="112"/>
      <c r="U135" s="112"/>
      <c r="V135" s="4"/>
      <c r="W135" s="4"/>
      <c r="X135" s="4"/>
      <c r="Y135" s="4"/>
      <c r="Z135" s="5"/>
    </row>
    <row r="136" spans="1:26" s="6" customFormat="1">
      <c r="A136" s="16"/>
      <c r="B136" s="2"/>
      <c r="C136" s="2"/>
      <c r="D136" s="2"/>
      <c r="E136" s="2"/>
      <c r="F136" s="2"/>
      <c r="G136" s="56"/>
      <c r="H136" s="57"/>
      <c r="I136" s="57"/>
      <c r="J136" s="57"/>
      <c r="K136" s="57"/>
      <c r="L136" s="57"/>
      <c r="M136" s="57"/>
      <c r="N136" s="57"/>
      <c r="O136" s="57"/>
      <c r="P136" s="57"/>
      <c r="Q136" s="15"/>
      <c r="R136" s="15"/>
      <c r="S136" s="15"/>
      <c r="T136" s="15"/>
      <c r="U136" s="15"/>
      <c r="V136" s="4"/>
      <c r="W136" s="4"/>
      <c r="X136" s="4"/>
      <c r="Y136" s="4"/>
      <c r="Z136" s="5"/>
    </row>
    <row r="137" spans="1:26">
      <c r="A137" s="16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112"/>
      <c r="S137" s="112"/>
      <c r="T137" s="112"/>
      <c r="U137" s="112"/>
      <c r="V137" s="4"/>
      <c r="W137" s="4"/>
      <c r="X137" s="4"/>
      <c r="Y137" s="4"/>
      <c r="Z137" s="5"/>
    </row>
    <row r="138" spans="1:26">
      <c r="A138" s="16"/>
      <c r="B138" s="2"/>
      <c r="C138" s="2"/>
      <c r="D138" s="2"/>
      <c r="E138" s="2"/>
      <c r="F138" s="2"/>
      <c r="G138" s="56"/>
      <c r="H138" s="57"/>
      <c r="I138" s="57"/>
      <c r="J138" s="57"/>
      <c r="K138" s="57"/>
      <c r="L138" s="57"/>
      <c r="M138" s="57"/>
      <c r="N138" s="57"/>
      <c r="O138" s="57"/>
      <c r="P138" s="57"/>
      <c r="Q138" s="15"/>
      <c r="R138" s="15"/>
      <c r="S138" s="15"/>
      <c r="T138" s="15"/>
      <c r="U138" s="15"/>
      <c r="V138" s="4"/>
      <c r="W138" s="4"/>
      <c r="X138" s="4"/>
      <c r="Y138" s="4"/>
      <c r="Z138" s="5"/>
    </row>
    <row r="139" spans="1:26">
      <c r="A139" s="16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112"/>
      <c r="S139" s="112"/>
      <c r="T139" s="112"/>
      <c r="U139" s="112"/>
      <c r="V139" s="4"/>
      <c r="W139" s="4"/>
      <c r="X139" s="4"/>
      <c r="Y139" s="4"/>
      <c r="Z139" s="5"/>
    </row>
    <row r="140" spans="1:26">
      <c r="A140" s="16"/>
      <c r="B140" s="2"/>
      <c r="C140" s="2"/>
      <c r="D140" s="2"/>
      <c r="E140" s="2"/>
      <c r="F140" s="2"/>
      <c r="G140" s="56"/>
      <c r="H140" s="57"/>
      <c r="I140" s="57"/>
      <c r="J140" s="57"/>
      <c r="K140" s="57"/>
      <c r="L140" s="57"/>
      <c r="M140" s="57"/>
      <c r="N140" s="57"/>
      <c r="O140" s="57"/>
      <c r="P140" s="57"/>
      <c r="Q140" s="15"/>
      <c r="R140" s="15"/>
      <c r="S140" s="15"/>
      <c r="T140" s="15"/>
      <c r="U140" s="15"/>
      <c r="V140" s="4"/>
      <c r="W140" s="4"/>
      <c r="X140" s="4"/>
      <c r="Y140" s="4"/>
      <c r="Z140" s="5"/>
    </row>
    <row r="141" spans="1:26">
      <c r="A141" s="16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112"/>
      <c r="S141" s="112"/>
      <c r="T141" s="112"/>
      <c r="U141" s="112"/>
      <c r="V141" s="4"/>
      <c r="W141" s="4"/>
      <c r="X141" s="4"/>
      <c r="Y141" s="4"/>
      <c r="Z141" s="5"/>
    </row>
    <row r="142" spans="1:26">
      <c r="A142" s="16"/>
      <c r="B142" s="2"/>
      <c r="C142" s="2"/>
      <c r="D142" s="2"/>
      <c r="E142" s="2"/>
      <c r="F142" s="2"/>
      <c r="G142" s="56"/>
      <c r="H142" s="57"/>
      <c r="I142" s="57"/>
      <c r="J142" s="57"/>
      <c r="K142" s="57"/>
      <c r="L142" s="57"/>
      <c r="M142" s="57"/>
      <c r="N142" s="57"/>
      <c r="O142" s="57"/>
      <c r="P142" s="57"/>
      <c r="Q142" s="15"/>
      <c r="R142" s="15"/>
      <c r="S142" s="15"/>
      <c r="T142" s="15"/>
      <c r="U142" s="15"/>
      <c r="V142" s="4"/>
      <c r="W142" s="4"/>
      <c r="X142" s="4"/>
      <c r="Y142" s="4"/>
      <c r="Z142" s="5"/>
    </row>
    <row r="143" spans="1:26">
      <c r="B143" s="231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3"/>
      <c r="R143" s="114"/>
      <c r="S143" s="114"/>
      <c r="T143" s="114"/>
      <c r="U143" s="114"/>
      <c r="V143" s="31"/>
      <c r="W143" s="31"/>
      <c r="X143" s="31"/>
      <c r="Y143" s="31"/>
      <c r="Z143" s="5"/>
    </row>
    <row r="144" spans="1:26">
      <c r="B144" s="32"/>
      <c r="C144" s="33"/>
      <c r="D144" s="33"/>
      <c r="E144" s="33"/>
      <c r="F144" s="33"/>
      <c r="G144" s="60"/>
      <c r="H144" s="61"/>
      <c r="I144" s="61"/>
      <c r="J144" s="61"/>
      <c r="K144" s="61"/>
      <c r="L144" s="61"/>
      <c r="M144" s="61"/>
      <c r="N144" s="61"/>
      <c r="O144" s="61"/>
      <c r="P144" s="61"/>
      <c r="Q144" s="45"/>
      <c r="R144" s="34"/>
      <c r="S144" s="34"/>
      <c r="T144" s="34"/>
      <c r="U144" s="34"/>
      <c r="V144" s="35"/>
      <c r="W144" s="35"/>
      <c r="X144" s="35"/>
      <c r="Y144" s="35"/>
      <c r="Z144" s="5"/>
    </row>
    <row r="145" spans="2:26">
      <c r="B145" s="231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3"/>
      <c r="R145" s="114"/>
      <c r="S145" s="114"/>
      <c r="T145" s="114"/>
      <c r="U145" s="114"/>
      <c r="V145" s="31"/>
      <c r="W145" s="31"/>
      <c r="X145" s="31"/>
      <c r="Y145" s="31"/>
      <c r="Z145" s="5"/>
    </row>
    <row r="146" spans="2:26">
      <c r="B146" s="25"/>
      <c r="C146" s="25"/>
      <c r="D146" s="25"/>
      <c r="E146" s="25"/>
      <c r="F146" s="25"/>
      <c r="G146" s="62"/>
      <c r="H146" s="63"/>
      <c r="I146" s="63"/>
      <c r="J146" s="63"/>
      <c r="K146" s="63"/>
      <c r="L146" s="63"/>
      <c r="M146" s="63"/>
      <c r="N146" s="63"/>
      <c r="O146" s="63"/>
      <c r="P146" s="63"/>
      <c r="Q146" s="36"/>
      <c r="R146" s="36"/>
      <c r="S146" s="36"/>
      <c r="T146" s="36"/>
      <c r="U146" s="36"/>
      <c r="V146" s="37"/>
      <c r="W146" s="37"/>
      <c r="X146" s="37"/>
      <c r="Y146" s="37"/>
      <c r="Z146" s="5"/>
    </row>
    <row r="147" spans="2:26">
      <c r="B147" s="25"/>
      <c r="C147" s="25"/>
      <c r="D147" s="25"/>
      <c r="E147" s="25"/>
      <c r="F147" s="25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25"/>
      <c r="R147" s="25"/>
      <c r="S147" s="25"/>
      <c r="T147" s="25"/>
      <c r="U147" s="25"/>
      <c r="V147" s="9"/>
      <c r="W147" s="9"/>
      <c r="X147" s="9"/>
      <c r="Y147" s="9"/>
      <c r="Z147" s="5"/>
    </row>
    <row r="148" spans="2:26">
      <c r="B148" s="32"/>
      <c r="C148" s="33"/>
      <c r="D148" s="33"/>
      <c r="E148" s="33"/>
      <c r="F148" s="33"/>
      <c r="G148" s="60"/>
      <c r="H148" s="61"/>
      <c r="I148" s="61"/>
      <c r="J148" s="61"/>
      <c r="K148" s="61"/>
      <c r="L148" s="61"/>
      <c r="M148" s="61"/>
      <c r="N148" s="61"/>
      <c r="O148" s="61"/>
      <c r="P148" s="61"/>
      <c r="Q148" s="45"/>
      <c r="R148" s="34"/>
      <c r="S148" s="34"/>
      <c r="T148" s="34"/>
      <c r="U148" s="34"/>
      <c r="V148" s="35"/>
      <c r="W148" s="35"/>
      <c r="X148" s="35"/>
      <c r="Y148" s="35"/>
      <c r="Z148" s="5"/>
    </row>
    <row r="149" spans="2:26">
      <c r="B149" s="231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3"/>
      <c r="R149" s="114"/>
      <c r="S149" s="114"/>
      <c r="T149" s="114"/>
      <c r="U149" s="114"/>
      <c r="V149" s="31"/>
      <c r="W149" s="31"/>
      <c r="X149" s="31"/>
      <c r="Y149" s="31"/>
      <c r="Z149" s="5"/>
    </row>
    <row r="150" spans="2:26">
      <c r="B150" s="32"/>
      <c r="C150" s="33"/>
      <c r="D150" s="33"/>
      <c r="E150" s="33"/>
      <c r="F150" s="33"/>
      <c r="G150" s="60"/>
      <c r="H150" s="61"/>
      <c r="I150" s="61"/>
      <c r="J150" s="61"/>
      <c r="K150" s="61"/>
      <c r="L150" s="61"/>
      <c r="M150" s="61"/>
      <c r="N150" s="61"/>
      <c r="O150" s="61"/>
      <c r="P150" s="61"/>
      <c r="Q150" s="45"/>
      <c r="R150" s="34"/>
      <c r="S150" s="34"/>
      <c r="T150" s="34"/>
      <c r="U150" s="34"/>
      <c r="V150" s="35"/>
      <c r="W150" s="35"/>
      <c r="X150" s="35"/>
      <c r="Y150" s="35"/>
      <c r="Z150" s="5"/>
    </row>
    <row r="151" spans="2:26">
      <c r="B151" s="231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3"/>
      <c r="R151" s="114"/>
      <c r="S151" s="114"/>
      <c r="T151" s="114"/>
      <c r="U151" s="114"/>
      <c r="V151" s="31"/>
      <c r="W151" s="31"/>
      <c r="X151" s="31"/>
      <c r="Y151" s="31"/>
      <c r="Z151" s="5"/>
    </row>
    <row r="152" spans="2:26">
      <c r="B152" s="32"/>
      <c r="C152" s="33"/>
      <c r="D152" s="33"/>
      <c r="E152" s="33"/>
      <c r="F152" s="33"/>
      <c r="G152" s="60"/>
      <c r="H152" s="61"/>
      <c r="I152" s="61"/>
      <c r="J152" s="61"/>
      <c r="K152" s="61"/>
      <c r="L152" s="61"/>
      <c r="M152" s="61"/>
      <c r="N152" s="61"/>
      <c r="O152" s="61"/>
      <c r="P152" s="61"/>
      <c r="Q152" s="45"/>
      <c r="R152" s="34"/>
      <c r="S152" s="34"/>
      <c r="T152" s="34"/>
      <c r="U152" s="34"/>
      <c r="V152" s="35"/>
      <c r="W152" s="35"/>
      <c r="X152" s="35"/>
      <c r="Y152" s="35"/>
      <c r="Z152" s="5"/>
    </row>
    <row r="153" spans="2:26">
      <c r="B153" s="231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3"/>
      <c r="R153" s="114"/>
      <c r="S153" s="114"/>
      <c r="T153" s="114"/>
      <c r="U153" s="114"/>
      <c r="V153" s="31"/>
      <c r="W153" s="31"/>
      <c r="X153" s="31"/>
      <c r="Y153" s="31"/>
      <c r="Z153" s="5"/>
    </row>
    <row r="154" spans="2:26">
      <c r="B154" s="32"/>
      <c r="C154" s="33"/>
      <c r="D154" s="33"/>
      <c r="E154" s="33"/>
      <c r="F154" s="33"/>
      <c r="G154" s="60"/>
      <c r="H154" s="61"/>
      <c r="I154" s="61"/>
      <c r="J154" s="61"/>
      <c r="K154" s="61"/>
      <c r="L154" s="61"/>
      <c r="M154" s="61"/>
      <c r="N154" s="61"/>
      <c r="O154" s="61"/>
      <c r="P154" s="61"/>
      <c r="Q154" s="45"/>
      <c r="R154" s="34"/>
      <c r="S154" s="34"/>
      <c r="T154" s="34"/>
      <c r="U154" s="34"/>
      <c r="V154" s="35"/>
      <c r="W154" s="35"/>
      <c r="X154" s="35"/>
      <c r="Y154" s="35"/>
      <c r="Z154" s="5"/>
    </row>
    <row r="155" spans="2:26">
      <c r="B155" s="231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3"/>
      <c r="R155" s="114"/>
      <c r="S155" s="114"/>
      <c r="T155" s="114"/>
      <c r="U155" s="114"/>
      <c r="V155" s="31"/>
      <c r="W155" s="31"/>
      <c r="X155" s="31"/>
      <c r="Y155" s="31"/>
      <c r="Z155" s="5"/>
    </row>
    <row r="156" spans="2:26">
      <c r="B156" s="32"/>
      <c r="C156" s="33"/>
      <c r="D156" s="33"/>
      <c r="E156" s="33"/>
      <c r="F156" s="33"/>
      <c r="G156" s="60"/>
      <c r="H156" s="61"/>
      <c r="I156" s="61"/>
      <c r="J156" s="61"/>
      <c r="K156" s="61"/>
      <c r="L156" s="61"/>
      <c r="M156" s="61"/>
      <c r="N156" s="61"/>
      <c r="O156" s="61"/>
      <c r="P156" s="61"/>
      <c r="Q156" s="45"/>
      <c r="R156" s="34"/>
      <c r="S156" s="34"/>
      <c r="T156" s="34"/>
      <c r="U156" s="34"/>
      <c r="V156" s="35"/>
      <c r="W156" s="35"/>
      <c r="X156" s="35"/>
      <c r="Y156" s="35"/>
      <c r="Z156" s="5"/>
    </row>
    <row r="157" spans="2:26">
      <c r="B157" s="231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3"/>
      <c r="R157" s="114"/>
      <c r="S157" s="114"/>
      <c r="T157" s="114"/>
      <c r="U157" s="114"/>
      <c r="V157" s="31"/>
      <c r="W157" s="31"/>
      <c r="X157" s="31"/>
      <c r="Y157" s="31"/>
      <c r="Z157" s="5"/>
    </row>
    <row r="158" spans="2:26">
      <c r="B158" s="32"/>
      <c r="C158" s="33"/>
      <c r="D158" s="33"/>
      <c r="E158" s="33"/>
      <c r="F158" s="33"/>
      <c r="G158" s="60"/>
      <c r="H158" s="61"/>
      <c r="I158" s="61"/>
      <c r="J158" s="61"/>
      <c r="K158" s="61"/>
      <c r="L158" s="61"/>
      <c r="M158" s="61"/>
      <c r="N158" s="61"/>
      <c r="O158" s="61"/>
      <c r="P158" s="61"/>
      <c r="Q158" s="45"/>
      <c r="R158" s="34"/>
      <c r="S158" s="34"/>
      <c r="T158" s="34"/>
      <c r="U158" s="34"/>
      <c r="V158" s="35"/>
      <c r="W158" s="35"/>
      <c r="X158" s="35"/>
      <c r="Y158" s="35"/>
      <c r="Z158" s="5"/>
    </row>
    <row r="159" spans="2:26">
      <c r="B159" s="231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3"/>
      <c r="R159" s="114"/>
      <c r="S159" s="114"/>
      <c r="T159" s="114"/>
      <c r="U159" s="114"/>
      <c r="V159" s="31"/>
      <c r="W159" s="31"/>
      <c r="X159" s="31"/>
      <c r="Y159" s="31"/>
      <c r="Z159" s="5"/>
    </row>
    <row r="160" spans="2:26">
      <c r="B160" s="32"/>
      <c r="C160" s="33"/>
      <c r="D160" s="33"/>
      <c r="E160" s="33"/>
      <c r="F160" s="33"/>
      <c r="G160" s="60"/>
      <c r="H160" s="61"/>
      <c r="I160" s="61"/>
      <c r="J160" s="61"/>
      <c r="K160" s="61"/>
      <c r="L160" s="61"/>
      <c r="M160" s="61"/>
      <c r="N160" s="61"/>
      <c r="O160" s="61"/>
      <c r="P160" s="61"/>
      <c r="Q160" s="45"/>
      <c r="R160" s="34"/>
      <c r="S160" s="34"/>
      <c r="T160" s="34"/>
      <c r="U160" s="34"/>
      <c r="V160" s="35"/>
      <c r="W160" s="35"/>
      <c r="X160" s="35"/>
      <c r="Y160" s="35"/>
      <c r="Z160" s="5"/>
    </row>
    <row r="161" spans="2:26">
      <c r="B161" s="231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3"/>
      <c r="R161" s="114"/>
      <c r="S161" s="114"/>
      <c r="T161" s="114"/>
      <c r="U161" s="114"/>
      <c r="V161" s="31"/>
      <c r="W161" s="31"/>
      <c r="X161" s="31"/>
      <c r="Y161" s="31"/>
      <c r="Z161" s="5"/>
    </row>
    <row r="162" spans="2:26">
      <c r="B162" s="32"/>
      <c r="C162" s="33"/>
      <c r="D162" s="33"/>
      <c r="E162" s="33"/>
      <c r="F162" s="33"/>
      <c r="G162" s="60"/>
      <c r="H162" s="61"/>
      <c r="I162" s="61"/>
      <c r="J162" s="61"/>
      <c r="K162" s="61"/>
      <c r="L162" s="61"/>
      <c r="M162" s="61"/>
      <c r="N162" s="61"/>
      <c r="O162" s="61"/>
      <c r="P162" s="61"/>
      <c r="Q162" s="45"/>
      <c r="R162" s="34"/>
      <c r="S162" s="34"/>
      <c r="T162" s="34"/>
      <c r="U162" s="34"/>
      <c r="V162" s="35"/>
      <c r="W162" s="35"/>
      <c r="X162" s="35"/>
      <c r="Y162" s="35"/>
      <c r="Z162" s="5"/>
    </row>
    <row r="163" spans="2:26">
      <c r="B163" s="231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3"/>
      <c r="R163" s="114"/>
      <c r="S163" s="114"/>
      <c r="T163" s="114"/>
      <c r="U163" s="114"/>
      <c r="V163" s="31"/>
      <c r="W163" s="31"/>
      <c r="X163" s="31"/>
      <c r="Y163" s="31"/>
      <c r="Z163" s="5"/>
    </row>
    <row r="164" spans="2:26">
      <c r="B164" s="32"/>
      <c r="C164" s="33"/>
      <c r="D164" s="33"/>
      <c r="E164" s="33"/>
      <c r="F164" s="33"/>
      <c r="G164" s="60"/>
      <c r="H164" s="61"/>
      <c r="I164" s="61"/>
      <c r="J164" s="61"/>
      <c r="K164" s="61"/>
      <c r="L164" s="61"/>
      <c r="M164" s="61"/>
      <c r="N164" s="61"/>
      <c r="O164" s="61"/>
      <c r="P164" s="61"/>
      <c r="Q164" s="45"/>
      <c r="R164" s="34"/>
      <c r="S164" s="34"/>
      <c r="T164" s="34"/>
      <c r="U164" s="34"/>
      <c r="V164" s="35"/>
      <c r="W164" s="35"/>
      <c r="X164" s="35"/>
      <c r="Y164" s="35"/>
      <c r="Z164" s="5"/>
    </row>
    <row r="165" spans="2:26">
      <c r="B165" s="231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3"/>
      <c r="R165" s="114"/>
      <c r="S165" s="114"/>
      <c r="T165" s="114"/>
      <c r="U165" s="114"/>
      <c r="V165" s="31"/>
      <c r="W165" s="31"/>
      <c r="X165" s="31"/>
      <c r="Y165" s="31"/>
      <c r="Z165" s="5"/>
    </row>
    <row r="166" spans="2:26">
      <c r="B166" s="32"/>
      <c r="C166" s="33"/>
      <c r="D166" s="33"/>
      <c r="E166" s="33"/>
      <c r="F166" s="33"/>
      <c r="G166" s="60"/>
      <c r="H166" s="61"/>
      <c r="I166" s="61"/>
      <c r="J166" s="61"/>
      <c r="K166" s="61"/>
      <c r="L166" s="61"/>
      <c r="M166" s="61"/>
      <c r="N166" s="61"/>
      <c r="O166" s="61"/>
      <c r="P166" s="61"/>
      <c r="Q166" s="45"/>
      <c r="R166" s="34"/>
      <c r="S166" s="34"/>
      <c r="T166" s="34"/>
      <c r="U166" s="34"/>
      <c r="V166" s="35"/>
      <c r="W166" s="35"/>
      <c r="X166" s="35"/>
      <c r="Y166" s="35"/>
      <c r="Z166" s="5"/>
    </row>
    <row r="167" spans="2:26">
      <c r="B167" s="231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3"/>
      <c r="R167" s="114"/>
      <c r="S167" s="114"/>
      <c r="T167" s="114"/>
      <c r="U167" s="114"/>
      <c r="V167" s="31"/>
      <c r="W167" s="31"/>
      <c r="X167" s="31"/>
      <c r="Y167" s="31"/>
      <c r="Z167" s="5"/>
    </row>
    <row r="168" spans="2:26">
      <c r="B168" s="25"/>
      <c r="C168" s="25"/>
      <c r="D168" s="25"/>
      <c r="E168" s="25"/>
      <c r="F168" s="25"/>
      <c r="G168" s="62"/>
      <c r="H168" s="63"/>
      <c r="I168" s="63"/>
      <c r="J168" s="63"/>
      <c r="K168" s="63"/>
      <c r="L168" s="63"/>
      <c r="M168" s="63"/>
      <c r="N168" s="63"/>
      <c r="O168" s="63"/>
      <c r="P168" s="63"/>
      <c r="Q168" s="36"/>
      <c r="R168" s="36"/>
      <c r="S168" s="36"/>
      <c r="T168" s="36"/>
      <c r="U168" s="36"/>
      <c r="V168" s="37"/>
      <c r="W168" s="37"/>
      <c r="X168" s="37"/>
      <c r="Y168" s="37"/>
      <c r="Z168" s="5"/>
    </row>
    <row r="169" spans="2:26">
      <c r="B169" s="25"/>
      <c r="C169" s="25"/>
      <c r="D169" s="25"/>
      <c r="E169" s="25"/>
      <c r="F169" s="25"/>
      <c r="G169" s="62"/>
      <c r="H169" s="63"/>
      <c r="I169" s="63"/>
      <c r="J169" s="63"/>
      <c r="K169" s="63"/>
      <c r="L169" s="63"/>
      <c r="M169" s="63"/>
      <c r="N169" s="63"/>
      <c r="O169" s="63"/>
      <c r="P169" s="63"/>
      <c r="Q169" s="25"/>
      <c r="R169" s="25"/>
      <c r="S169" s="25"/>
      <c r="T169" s="25"/>
      <c r="U169" s="25"/>
      <c r="V169" s="9"/>
      <c r="W169" s="9"/>
      <c r="X169" s="9"/>
      <c r="Y169" s="9"/>
      <c r="Z169" s="5"/>
    </row>
    <row r="170" spans="2:26">
      <c r="B170" s="32"/>
      <c r="C170" s="33"/>
      <c r="D170" s="33"/>
      <c r="E170" s="33"/>
      <c r="F170" s="33"/>
      <c r="G170" s="60"/>
      <c r="H170" s="61"/>
      <c r="I170" s="61"/>
      <c r="J170" s="61"/>
      <c r="K170" s="61"/>
      <c r="L170" s="61"/>
      <c r="M170" s="61"/>
      <c r="N170" s="61"/>
      <c r="O170" s="61"/>
      <c r="P170" s="61"/>
      <c r="Q170" s="45"/>
      <c r="R170" s="34"/>
      <c r="S170" s="34"/>
      <c r="T170" s="34"/>
      <c r="U170" s="34"/>
      <c r="V170" s="35"/>
      <c r="W170" s="35"/>
      <c r="X170" s="35"/>
      <c r="Y170" s="35"/>
      <c r="Z170" s="5"/>
    </row>
    <row r="171" spans="2:26">
      <c r="B171" s="231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3"/>
      <c r="R171" s="114"/>
      <c r="S171" s="114"/>
      <c r="T171" s="114"/>
      <c r="U171" s="114"/>
      <c r="V171" s="31"/>
      <c r="W171" s="31"/>
      <c r="X171" s="31"/>
      <c r="Y171" s="31"/>
      <c r="Z171" s="5"/>
    </row>
    <row r="172" spans="2:26">
      <c r="B172" s="32"/>
      <c r="C172" s="33"/>
      <c r="D172" s="33"/>
      <c r="E172" s="33"/>
      <c r="F172" s="33"/>
      <c r="G172" s="60"/>
      <c r="H172" s="61"/>
      <c r="I172" s="61"/>
      <c r="J172" s="61"/>
      <c r="K172" s="61"/>
      <c r="L172" s="61"/>
      <c r="M172" s="61"/>
      <c r="N172" s="61"/>
      <c r="O172" s="61"/>
      <c r="P172" s="61"/>
      <c r="Q172" s="45"/>
      <c r="R172" s="34"/>
      <c r="S172" s="34"/>
      <c r="T172" s="34"/>
      <c r="U172" s="34"/>
      <c r="V172" s="35"/>
      <c r="W172" s="35"/>
      <c r="X172" s="35"/>
      <c r="Y172" s="35"/>
      <c r="Z172" s="5"/>
    </row>
    <row r="173" spans="2:26">
      <c r="B173" s="231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3"/>
      <c r="R173" s="114"/>
      <c r="S173" s="114"/>
      <c r="T173" s="114"/>
      <c r="U173" s="114"/>
      <c r="V173" s="31"/>
      <c r="W173" s="31"/>
      <c r="X173" s="31"/>
      <c r="Y173" s="31"/>
      <c r="Z173" s="5"/>
    </row>
    <row r="174" spans="2:26">
      <c r="B174" s="32"/>
      <c r="C174" s="33"/>
      <c r="D174" s="33"/>
      <c r="E174" s="33"/>
      <c r="F174" s="33"/>
      <c r="G174" s="60"/>
      <c r="H174" s="61"/>
      <c r="I174" s="61"/>
      <c r="J174" s="61"/>
      <c r="K174" s="61"/>
      <c r="L174" s="61"/>
      <c r="M174" s="61"/>
      <c r="N174" s="61"/>
      <c r="O174" s="61"/>
      <c r="P174" s="61"/>
      <c r="Q174" s="45"/>
      <c r="R174" s="34"/>
      <c r="S174" s="34"/>
      <c r="T174" s="34"/>
      <c r="U174" s="34"/>
      <c r="V174" s="35"/>
      <c r="W174" s="35"/>
      <c r="X174" s="35"/>
      <c r="Y174" s="35"/>
      <c r="Z174" s="5"/>
    </row>
    <row r="175" spans="2:26">
      <c r="B175" s="231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3"/>
      <c r="R175" s="114"/>
      <c r="S175" s="114"/>
      <c r="T175" s="114"/>
      <c r="U175" s="114"/>
      <c r="V175" s="31"/>
      <c r="W175" s="31"/>
      <c r="X175" s="31"/>
      <c r="Y175" s="31"/>
      <c r="Z175" s="5"/>
    </row>
    <row r="176" spans="2:26">
      <c r="B176" s="32"/>
      <c r="C176" s="33"/>
      <c r="D176" s="33"/>
      <c r="E176" s="33"/>
      <c r="F176" s="33"/>
      <c r="G176" s="60"/>
      <c r="H176" s="61"/>
      <c r="I176" s="61"/>
      <c r="J176" s="61"/>
      <c r="K176" s="61"/>
      <c r="L176" s="61"/>
      <c r="M176" s="61"/>
      <c r="N176" s="61"/>
      <c r="O176" s="61"/>
      <c r="P176" s="61"/>
      <c r="Q176" s="45"/>
      <c r="R176" s="34"/>
      <c r="S176" s="34"/>
      <c r="T176" s="34"/>
      <c r="U176" s="34"/>
      <c r="V176" s="35"/>
      <c r="W176" s="35"/>
      <c r="X176" s="35"/>
      <c r="Y176" s="35"/>
      <c r="Z176" s="5"/>
    </row>
    <row r="177" spans="2:26">
      <c r="B177" s="231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3"/>
      <c r="R177" s="114"/>
      <c r="S177" s="114"/>
      <c r="T177" s="114"/>
      <c r="U177" s="114"/>
      <c r="V177" s="31"/>
      <c r="W177" s="31"/>
      <c r="X177" s="31"/>
      <c r="Y177" s="31"/>
      <c r="Z177" s="5"/>
    </row>
    <row r="178" spans="2:26">
      <c r="B178" s="32"/>
      <c r="C178" s="33"/>
      <c r="D178" s="33"/>
      <c r="E178" s="33"/>
      <c r="F178" s="33"/>
      <c r="G178" s="60"/>
      <c r="H178" s="61"/>
      <c r="I178" s="61"/>
      <c r="J178" s="61"/>
      <c r="K178" s="61"/>
      <c r="L178" s="61"/>
      <c r="M178" s="61"/>
      <c r="N178" s="61"/>
      <c r="O178" s="61"/>
      <c r="P178" s="61"/>
      <c r="Q178" s="45"/>
      <c r="R178" s="34"/>
      <c r="S178" s="34"/>
      <c r="T178" s="34"/>
      <c r="U178" s="34"/>
      <c r="V178" s="35"/>
      <c r="W178" s="35"/>
      <c r="X178" s="35"/>
      <c r="Y178" s="35"/>
      <c r="Z178" s="5"/>
    </row>
    <row r="179" spans="2:26">
      <c r="B179" s="231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3"/>
      <c r="R179" s="114"/>
      <c r="S179" s="114"/>
      <c r="T179" s="114"/>
      <c r="U179" s="114"/>
      <c r="V179" s="31"/>
      <c r="W179" s="31"/>
      <c r="X179" s="31"/>
      <c r="Y179" s="31"/>
      <c r="Z179" s="5"/>
    </row>
    <row r="180" spans="2:26">
      <c r="B180" s="32"/>
      <c r="C180" s="33"/>
      <c r="D180" s="33"/>
      <c r="E180" s="33"/>
      <c r="F180" s="33"/>
      <c r="G180" s="60"/>
      <c r="H180" s="61"/>
      <c r="I180" s="61"/>
      <c r="J180" s="61"/>
      <c r="K180" s="61"/>
      <c r="L180" s="61"/>
      <c r="M180" s="61"/>
      <c r="N180" s="61"/>
      <c r="O180" s="61"/>
      <c r="P180" s="61"/>
      <c r="Q180" s="45"/>
      <c r="R180" s="34"/>
      <c r="S180" s="34"/>
      <c r="T180" s="34"/>
      <c r="U180" s="34"/>
      <c r="V180" s="35"/>
      <c r="W180" s="35"/>
      <c r="X180" s="35"/>
      <c r="Y180" s="35"/>
      <c r="Z180" s="5"/>
    </row>
    <row r="181" spans="2:26">
      <c r="B181" s="231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3"/>
      <c r="R181" s="114"/>
      <c r="S181" s="114"/>
      <c r="T181" s="114"/>
      <c r="U181" s="114"/>
      <c r="V181" s="31"/>
      <c r="W181" s="31"/>
      <c r="X181" s="31"/>
      <c r="Y181" s="31"/>
      <c r="Z181" s="5"/>
    </row>
    <row r="182" spans="2:26">
      <c r="B182" s="32"/>
      <c r="C182" s="33"/>
      <c r="D182" s="33"/>
      <c r="E182" s="33"/>
      <c r="F182" s="33"/>
      <c r="G182" s="60"/>
      <c r="H182" s="61"/>
      <c r="I182" s="61"/>
      <c r="J182" s="61"/>
      <c r="K182" s="61"/>
      <c r="L182" s="61"/>
      <c r="M182" s="61"/>
      <c r="N182" s="61"/>
      <c r="O182" s="61"/>
      <c r="P182" s="61"/>
      <c r="Q182" s="45"/>
      <c r="R182" s="34"/>
      <c r="S182" s="34"/>
      <c r="T182" s="34"/>
      <c r="U182" s="34"/>
      <c r="V182" s="35"/>
      <c r="W182" s="35"/>
      <c r="X182" s="35"/>
      <c r="Y182" s="35"/>
      <c r="Z182" s="5"/>
    </row>
    <row r="183" spans="2:26">
      <c r="B183" s="231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3"/>
      <c r="R183" s="114"/>
      <c r="S183" s="114"/>
      <c r="T183" s="114"/>
      <c r="U183" s="114"/>
      <c r="V183" s="31"/>
      <c r="W183" s="31"/>
      <c r="X183" s="31"/>
      <c r="Y183" s="31"/>
      <c r="Z183" s="5"/>
    </row>
    <row r="184" spans="2:26">
      <c r="B184" s="32"/>
      <c r="C184" s="33"/>
      <c r="D184" s="33"/>
      <c r="E184" s="33"/>
      <c r="F184" s="33"/>
      <c r="G184" s="60"/>
      <c r="H184" s="61"/>
      <c r="I184" s="61"/>
      <c r="J184" s="61"/>
      <c r="K184" s="61"/>
      <c r="L184" s="61"/>
      <c r="M184" s="61"/>
      <c r="N184" s="61"/>
      <c r="O184" s="61"/>
      <c r="P184" s="61"/>
      <c r="Q184" s="45"/>
      <c r="R184" s="34"/>
      <c r="S184" s="34"/>
      <c r="T184" s="34"/>
      <c r="U184" s="34"/>
      <c r="V184" s="35"/>
      <c r="W184" s="35"/>
      <c r="X184" s="35"/>
      <c r="Y184" s="35"/>
      <c r="Z184" s="5"/>
    </row>
    <row r="185" spans="2:26">
      <c r="B185" s="231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3"/>
      <c r="R185" s="114"/>
      <c r="S185" s="114"/>
      <c r="T185" s="114"/>
      <c r="U185" s="114"/>
      <c r="V185" s="31"/>
      <c r="W185" s="31"/>
      <c r="X185" s="31"/>
      <c r="Y185" s="31"/>
      <c r="Z185" s="5"/>
    </row>
    <row r="186" spans="2:26">
      <c r="B186" s="32"/>
      <c r="C186" s="33"/>
      <c r="D186" s="33"/>
      <c r="E186" s="33"/>
      <c r="F186" s="33"/>
      <c r="G186" s="60"/>
      <c r="H186" s="61"/>
      <c r="I186" s="61"/>
      <c r="J186" s="61"/>
      <c r="K186" s="61"/>
      <c r="L186" s="61"/>
      <c r="M186" s="61"/>
      <c r="N186" s="61"/>
      <c r="O186" s="61"/>
      <c r="P186" s="61"/>
      <c r="Q186" s="45"/>
      <c r="R186" s="34"/>
      <c r="S186" s="34"/>
      <c r="T186" s="34"/>
      <c r="U186" s="34"/>
      <c r="V186" s="35"/>
      <c r="W186" s="35"/>
      <c r="X186" s="35"/>
      <c r="Y186" s="35"/>
      <c r="Z186" s="5"/>
    </row>
    <row r="187" spans="2:26">
      <c r="B187" s="231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3"/>
      <c r="R187" s="114"/>
      <c r="S187" s="114"/>
      <c r="T187" s="114"/>
      <c r="U187" s="114"/>
      <c r="V187" s="31"/>
      <c r="W187" s="31"/>
      <c r="X187" s="31"/>
      <c r="Y187" s="31"/>
      <c r="Z187" s="5"/>
    </row>
    <row r="188" spans="2:26">
      <c r="B188" s="32"/>
      <c r="C188" s="33"/>
      <c r="D188" s="33"/>
      <c r="E188" s="33"/>
      <c r="F188" s="33"/>
      <c r="G188" s="60"/>
      <c r="H188" s="61"/>
      <c r="I188" s="61"/>
      <c r="J188" s="61"/>
      <c r="K188" s="61"/>
      <c r="L188" s="61"/>
      <c r="M188" s="61"/>
      <c r="N188" s="61"/>
      <c r="O188" s="61"/>
      <c r="P188" s="61"/>
      <c r="Q188" s="45"/>
      <c r="R188" s="34"/>
      <c r="S188" s="34"/>
      <c r="T188" s="34"/>
      <c r="U188" s="34"/>
      <c r="V188" s="35"/>
      <c r="W188" s="35"/>
      <c r="X188" s="35"/>
      <c r="Y188" s="35"/>
      <c r="Z188" s="5"/>
    </row>
    <row r="189" spans="2:26">
      <c r="B189" s="231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3"/>
      <c r="R189" s="114"/>
      <c r="S189" s="114"/>
      <c r="T189" s="114"/>
      <c r="U189" s="114"/>
      <c r="V189" s="31"/>
      <c r="W189" s="31"/>
      <c r="X189" s="31"/>
      <c r="Y189" s="31"/>
      <c r="Z189" s="5"/>
    </row>
    <row r="190" spans="2:26">
      <c r="B190" s="25"/>
      <c r="C190" s="25"/>
      <c r="D190" s="25"/>
      <c r="E190" s="25"/>
      <c r="F190" s="25"/>
      <c r="G190" s="62"/>
      <c r="H190" s="63"/>
      <c r="I190" s="63"/>
      <c r="J190" s="63"/>
      <c r="K190" s="63"/>
      <c r="L190" s="63"/>
      <c r="M190" s="63"/>
      <c r="N190" s="63"/>
      <c r="O190" s="63"/>
      <c r="P190" s="63"/>
      <c r="Q190" s="36"/>
      <c r="R190" s="36"/>
      <c r="S190" s="36"/>
      <c r="T190" s="36"/>
      <c r="U190" s="36"/>
      <c r="V190" s="37"/>
      <c r="W190" s="37"/>
      <c r="X190" s="37"/>
      <c r="Y190" s="37"/>
      <c r="Z190" s="5"/>
    </row>
    <row r="191" spans="2:26">
      <c r="B191" s="25"/>
      <c r="C191" s="25"/>
      <c r="D191" s="25"/>
      <c r="E191" s="25"/>
      <c r="F191" s="25"/>
      <c r="G191" s="62"/>
      <c r="H191" s="63"/>
      <c r="I191" s="63"/>
      <c r="J191" s="63"/>
      <c r="K191" s="63"/>
      <c r="L191" s="63"/>
      <c r="M191" s="63"/>
      <c r="N191" s="63"/>
      <c r="O191" s="63"/>
      <c r="P191" s="63"/>
      <c r="Q191" s="25"/>
      <c r="R191" s="25"/>
      <c r="S191" s="25"/>
      <c r="T191" s="25"/>
      <c r="U191" s="25"/>
      <c r="V191" s="9"/>
      <c r="W191" s="9"/>
      <c r="X191" s="9"/>
      <c r="Y191" s="9"/>
      <c r="Z191" s="5"/>
    </row>
    <row r="192" spans="2:26">
      <c r="B192" s="32"/>
      <c r="C192" s="33"/>
      <c r="D192" s="33"/>
      <c r="E192" s="33"/>
      <c r="F192" s="33"/>
      <c r="G192" s="60"/>
      <c r="H192" s="61"/>
      <c r="I192" s="61"/>
      <c r="J192" s="61"/>
      <c r="K192" s="61"/>
      <c r="L192" s="61"/>
      <c r="M192" s="61"/>
      <c r="N192" s="61"/>
      <c r="O192" s="61"/>
      <c r="P192" s="61"/>
      <c r="Q192" s="45"/>
      <c r="R192" s="34"/>
      <c r="S192" s="34"/>
      <c r="T192" s="34"/>
      <c r="U192" s="34"/>
      <c r="V192" s="35"/>
      <c r="W192" s="35"/>
      <c r="X192" s="35"/>
      <c r="Y192" s="35"/>
      <c r="Z192" s="5"/>
    </row>
    <row r="193" spans="2:26">
      <c r="B193" s="231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3"/>
      <c r="R193" s="114"/>
      <c r="S193" s="114"/>
      <c r="T193" s="114"/>
      <c r="U193" s="114"/>
      <c r="V193" s="31"/>
      <c r="W193" s="31"/>
      <c r="X193" s="31"/>
      <c r="Y193" s="31"/>
      <c r="Z193" s="5"/>
    </row>
    <row r="194" spans="2:26">
      <c r="B194" s="32"/>
      <c r="C194" s="33"/>
      <c r="D194" s="33"/>
      <c r="E194" s="33"/>
      <c r="F194" s="33"/>
      <c r="G194" s="60"/>
      <c r="H194" s="61"/>
      <c r="I194" s="61"/>
      <c r="J194" s="61"/>
      <c r="K194" s="61"/>
      <c r="L194" s="61"/>
      <c r="M194" s="61"/>
      <c r="N194" s="61"/>
      <c r="O194" s="61"/>
      <c r="P194" s="61"/>
      <c r="Q194" s="45"/>
      <c r="R194" s="34"/>
      <c r="S194" s="34"/>
      <c r="T194" s="34"/>
      <c r="U194" s="34"/>
      <c r="V194" s="35"/>
      <c r="W194" s="35"/>
      <c r="X194" s="35"/>
      <c r="Y194" s="35"/>
      <c r="Z194" s="5"/>
    </row>
    <row r="195" spans="2:26">
      <c r="B195" s="231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3"/>
      <c r="R195" s="114"/>
      <c r="S195" s="114"/>
      <c r="T195" s="114"/>
      <c r="U195" s="114"/>
      <c r="V195" s="31"/>
      <c r="W195" s="31"/>
      <c r="X195" s="31"/>
      <c r="Y195" s="31"/>
      <c r="Z195" s="5"/>
    </row>
    <row r="196" spans="2:26">
      <c r="B196" s="32"/>
      <c r="C196" s="33"/>
      <c r="D196" s="33"/>
      <c r="E196" s="33"/>
      <c r="F196" s="33"/>
      <c r="G196" s="60"/>
      <c r="H196" s="61"/>
      <c r="I196" s="61"/>
      <c r="J196" s="61"/>
      <c r="K196" s="61"/>
      <c r="L196" s="61"/>
      <c r="M196" s="61"/>
      <c r="N196" s="61"/>
      <c r="O196" s="61"/>
      <c r="P196" s="61"/>
      <c r="Q196" s="45"/>
      <c r="R196" s="34"/>
      <c r="S196" s="34"/>
      <c r="T196" s="34"/>
      <c r="U196" s="34"/>
      <c r="V196" s="35"/>
      <c r="W196" s="35"/>
      <c r="X196" s="35"/>
      <c r="Y196" s="35"/>
      <c r="Z196" s="5"/>
    </row>
    <row r="197" spans="2:26">
      <c r="B197" s="231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3"/>
      <c r="R197" s="114"/>
      <c r="S197" s="114"/>
      <c r="T197" s="114"/>
      <c r="U197" s="114"/>
      <c r="V197" s="31"/>
      <c r="W197" s="31"/>
      <c r="X197" s="31"/>
      <c r="Y197" s="31"/>
      <c r="Z197" s="5"/>
    </row>
    <row r="198" spans="2:26">
      <c r="B198" s="32"/>
      <c r="C198" s="33"/>
      <c r="D198" s="33"/>
      <c r="E198" s="33"/>
      <c r="F198" s="33"/>
      <c r="G198" s="60"/>
      <c r="H198" s="61"/>
      <c r="I198" s="61"/>
      <c r="J198" s="61"/>
      <c r="K198" s="61"/>
      <c r="L198" s="61"/>
      <c r="M198" s="61"/>
      <c r="N198" s="61"/>
      <c r="O198" s="61"/>
      <c r="P198" s="61"/>
      <c r="Q198" s="45"/>
      <c r="R198" s="34"/>
      <c r="S198" s="34"/>
      <c r="T198" s="34"/>
      <c r="U198" s="34"/>
      <c r="V198" s="35"/>
      <c r="W198" s="35"/>
      <c r="X198" s="35"/>
      <c r="Y198" s="35"/>
      <c r="Z198" s="5"/>
    </row>
    <row r="199" spans="2:26">
      <c r="B199" s="231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3"/>
      <c r="R199" s="114"/>
      <c r="S199" s="114"/>
      <c r="T199" s="114"/>
      <c r="U199" s="114"/>
      <c r="V199" s="31"/>
      <c r="W199" s="31"/>
      <c r="X199" s="31"/>
      <c r="Y199" s="31"/>
      <c r="Z199" s="5"/>
    </row>
    <row r="200" spans="2:26">
      <c r="B200" s="32"/>
      <c r="C200" s="33"/>
      <c r="D200" s="33"/>
      <c r="E200" s="33"/>
      <c r="F200" s="33"/>
      <c r="G200" s="60"/>
      <c r="H200" s="61"/>
      <c r="I200" s="61"/>
      <c r="J200" s="61"/>
      <c r="K200" s="61"/>
      <c r="L200" s="61"/>
      <c r="M200" s="61"/>
      <c r="N200" s="61"/>
      <c r="O200" s="61"/>
      <c r="P200" s="61"/>
      <c r="Q200" s="45"/>
      <c r="R200" s="34"/>
      <c r="S200" s="34"/>
      <c r="T200" s="34"/>
      <c r="U200" s="34"/>
      <c r="V200" s="35"/>
      <c r="W200" s="35"/>
      <c r="X200" s="35"/>
      <c r="Y200" s="35"/>
      <c r="Z200" s="5"/>
    </row>
    <row r="201" spans="2:26">
      <c r="B201" s="231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3"/>
      <c r="R201" s="114"/>
      <c r="S201" s="114"/>
      <c r="T201" s="114"/>
      <c r="U201" s="114"/>
      <c r="V201" s="31"/>
      <c r="W201" s="31"/>
      <c r="X201" s="31"/>
      <c r="Y201" s="31"/>
      <c r="Z201" s="5"/>
    </row>
    <row r="202" spans="2:26">
      <c r="B202" s="32"/>
      <c r="C202" s="33"/>
      <c r="D202" s="33"/>
      <c r="E202" s="33"/>
      <c r="F202" s="33"/>
      <c r="G202" s="60"/>
      <c r="H202" s="61"/>
      <c r="I202" s="61"/>
      <c r="J202" s="61"/>
      <c r="K202" s="61"/>
      <c r="L202" s="61"/>
      <c r="M202" s="61"/>
      <c r="N202" s="61"/>
      <c r="O202" s="61"/>
      <c r="P202" s="61"/>
      <c r="Q202" s="45"/>
      <c r="R202" s="34"/>
      <c r="S202" s="34"/>
      <c r="T202" s="34"/>
      <c r="U202" s="34"/>
      <c r="V202" s="35"/>
      <c r="W202" s="35"/>
      <c r="X202" s="35"/>
      <c r="Y202" s="35"/>
      <c r="Z202" s="5"/>
    </row>
    <row r="203" spans="2:26">
      <c r="B203" s="231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3"/>
      <c r="R203" s="114"/>
      <c r="S203" s="114"/>
      <c r="T203" s="114"/>
      <c r="U203" s="114"/>
      <c r="V203" s="31"/>
      <c r="W203" s="31"/>
      <c r="X203" s="31"/>
      <c r="Y203" s="31"/>
      <c r="Z203" s="5"/>
    </row>
    <row r="204" spans="2:26">
      <c r="B204" s="32"/>
      <c r="C204" s="33"/>
      <c r="D204" s="33"/>
      <c r="E204" s="33"/>
      <c r="F204" s="33"/>
      <c r="G204" s="60"/>
      <c r="H204" s="61"/>
      <c r="I204" s="61"/>
      <c r="J204" s="61"/>
      <c r="K204" s="61"/>
      <c r="L204" s="61"/>
      <c r="M204" s="61"/>
      <c r="N204" s="61"/>
      <c r="O204" s="61"/>
      <c r="P204" s="61"/>
      <c r="Q204" s="45"/>
      <c r="R204" s="34"/>
      <c r="S204" s="34"/>
      <c r="T204" s="34"/>
      <c r="U204" s="34"/>
      <c r="V204" s="35"/>
      <c r="W204" s="35"/>
      <c r="X204" s="35"/>
      <c r="Y204" s="35"/>
      <c r="Z204" s="5"/>
    </row>
    <row r="205" spans="2:26">
      <c r="B205" s="231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3"/>
      <c r="R205" s="114"/>
      <c r="S205" s="114"/>
      <c r="T205" s="114"/>
      <c r="U205" s="114"/>
      <c r="V205" s="31"/>
      <c r="W205" s="31"/>
      <c r="X205" s="31"/>
      <c r="Y205" s="31"/>
      <c r="Z205" s="5"/>
    </row>
    <row r="206" spans="2:26">
      <c r="B206" s="32"/>
      <c r="C206" s="33"/>
      <c r="D206" s="33"/>
      <c r="E206" s="33"/>
      <c r="F206" s="33"/>
      <c r="G206" s="60"/>
      <c r="H206" s="61"/>
      <c r="I206" s="61"/>
      <c r="J206" s="61"/>
      <c r="K206" s="61"/>
      <c r="L206" s="61"/>
      <c r="M206" s="61"/>
      <c r="N206" s="61"/>
      <c r="O206" s="61"/>
      <c r="P206" s="61"/>
      <c r="Q206" s="46"/>
      <c r="R206" s="38"/>
      <c r="S206" s="38"/>
      <c r="T206" s="38"/>
      <c r="U206" s="38"/>
      <c r="V206" s="35"/>
      <c r="W206" s="35"/>
      <c r="X206" s="35"/>
      <c r="Y206" s="35"/>
      <c r="Z206" s="5"/>
    </row>
    <row r="207" spans="2:26">
      <c r="B207" s="231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3"/>
      <c r="R207" s="114"/>
      <c r="S207" s="114"/>
      <c r="T207" s="114"/>
      <c r="U207" s="114"/>
      <c r="V207" s="31"/>
      <c r="W207" s="31"/>
      <c r="X207" s="31"/>
      <c r="Y207" s="31"/>
      <c r="Z207" s="5"/>
    </row>
    <row r="208" spans="2:26">
      <c r="B208" s="32"/>
      <c r="C208" s="33"/>
      <c r="D208" s="33"/>
      <c r="E208" s="33"/>
      <c r="F208" s="33"/>
      <c r="G208" s="60"/>
      <c r="H208" s="61"/>
      <c r="I208" s="61"/>
      <c r="J208" s="61"/>
      <c r="K208" s="61"/>
      <c r="L208" s="61"/>
      <c r="M208" s="61"/>
      <c r="N208" s="61"/>
      <c r="O208" s="61"/>
      <c r="P208" s="61"/>
      <c r="Q208" s="46"/>
      <c r="R208" s="38"/>
      <c r="S208" s="38"/>
      <c r="T208" s="38"/>
      <c r="U208" s="38"/>
      <c r="V208" s="35"/>
      <c r="W208" s="35"/>
      <c r="X208" s="35"/>
      <c r="Y208" s="35"/>
      <c r="Z208" s="5"/>
    </row>
    <row r="209" spans="2:26">
      <c r="B209" s="231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3"/>
      <c r="R209" s="114"/>
      <c r="S209" s="114"/>
      <c r="T209" s="114"/>
      <c r="U209" s="114"/>
      <c r="V209" s="31"/>
      <c r="W209" s="31"/>
      <c r="X209" s="31"/>
      <c r="Y209" s="31"/>
      <c r="Z209" s="5"/>
    </row>
    <row r="210" spans="2:26">
      <c r="B210" s="32"/>
      <c r="C210" s="33"/>
      <c r="D210" s="33"/>
      <c r="E210" s="33"/>
      <c r="F210" s="33"/>
      <c r="G210" s="60"/>
      <c r="H210" s="61"/>
      <c r="I210" s="61"/>
      <c r="J210" s="61"/>
      <c r="K210" s="61"/>
      <c r="L210" s="61"/>
      <c r="M210" s="61"/>
      <c r="N210" s="61"/>
      <c r="O210" s="61"/>
      <c r="P210" s="61"/>
      <c r="Q210" s="45"/>
      <c r="R210" s="34"/>
      <c r="S210" s="34"/>
      <c r="T210" s="34"/>
      <c r="U210" s="34"/>
      <c r="V210" s="35"/>
      <c r="W210" s="35"/>
      <c r="X210" s="35"/>
      <c r="Y210" s="35"/>
      <c r="Z210" s="5"/>
    </row>
    <row r="211" spans="2:26">
      <c r="B211" s="231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3"/>
      <c r="R211" s="114"/>
      <c r="S211" s="114"/>
      <c r="T211" s="114"/>
      <c r="U211" s="114"/>
      <c r="V211" s="31"/>
      <c r="W211" s="31"/>
      <c r="X211" s="31"/>
      <c r="Y211" s="31"/>
      <c r="Z211" s="5"/>
    </row>
    <row r="212" spans="2:26">
      <c r="B212" s="25"/>
      <c r="C212" s="25"/>
      <c r="D212" s="25"/>
      <c r="E212" s="25"/>
      <c r="F212" s="25"/>
      <c r="G212" s="62"/>
      <c r="H212" s="63"/>
      <c r="I212" s="63"/>
      <c r="J212" s="63"/>
      <c r="K212" s="63"/>
      <c r="L212" s="63"/>
      <c r="M212" s="63"/>
      <c r="N212" s="63"/>
      <c r="O212" s="63"/>
      <c r="P212" s="63"/>
      <c r="Q212" s="36"/>
      <c r="R212" s="36"/>
      <c r="S212" s="36"/>
      <c r="T212" s="36"/>
      <c r="U212" s="36"/>
      <c r="V212" s="37"/>
      <c r="W212" s="37"/>
      <c r="X212" s="37"/>
      <c r="Y212" s="37"/>
      <c r="Z212" s="5"/>
    </row>
    <row r="213" spans="2:26">
      <c r="B213" s="25"/>
      <c r="C213" s="25"/>
      <c r="D213" s="25"/>
      <c r="E213" s="25"/>
      <c r="F213" s="25"/>
      <c r="G213" s="62"/>
      <c r="H213" s="63"/>
      <c r="I213" s="63"/>
      <c r="J213" s="63"/>
      <c r="K213" s="63"/>
      <c r="L213" s="63"/>
      <c r="M213" s="63"/>
      <c r="N213" s="63"/>
      <c r="O213" s="63"/>
      <c r="P213" s="63"/>
      <c r="Q213" s="25"/>
      <c r="R213" s="25"/>
      <c r="S213" s="25"/>
      <c r="T213" s="25"/>
      <c r="U213" s="25"/>
      <c r="V213" s="9"/>
      <c r="W213" s="9"/>
      <c r="X213" s="9"/>
      <c r="Y213" s="9"/>
      <c r="Z213" s="5"/>
    </row>
    <row r="214" spans="2:26">
      <c r="B214" s="32"/>
      <c r="C214" s="33"/>
      <c r="D214" s="33"/>
      <c r="E214" s="33"/>
      <c r="F214" s="33"/>
      <c r="G214" s="60"/>
      <c r="H214" s="61"/>
      <c r="I214" s="61"/>
      <c r="J214" s="61"/>
      <c r="K214" s="61"/>
      <c r="L214" s="61"/>
      <c r="M214" s="61"/>
      <c r="N214" s="61"/>
      <c r="O214" s="61"/>
      <c r="P214" s="61"/>
      <c r="Q214" s="45"/>
      <c r="R214" s="34"/>
      <c r="S214" s="34"/>
      <c r="T214" s="34"/>
      <c r="U214" s="34"/>
      <c r="V214" s="35"/>
      <c r="W214" s="35"/>
      <c r="X214" s="35"/>
      <c r="Y214" s="35"/>
      <c r="Z214" s="5"/>
    </row>
    <row r="215" spans="2:26">
      <c r="B215" s="231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3"/>
      <c r="R215" s="114"/>
      <c r="S215" s="114"/>
      <c r="T215" s="114"/>
      <c r="U215" s="114"/>
      <c r="V215" s="31"/>
      <c r="W215" s="31"/>
      <c r="X215" s="31"/>
      <c r="Y215" s="31"/>
      <c r="Z215" s="5"/>
    </row>
    <row r="216" spans="2:26">
      <c r="B216" s="32"/>
      <c r="C216" s="33"/>
      <c r="D216" s="33"/>
      <c r="E216" s="33"/>
      <c r="F216" s="33"/>
      <c r="G216" s="60"/>
      <c r="H216" s="61"/>
      <c r="I216" s="61"/>
      <c r="J216" s="61"/>
      <c r="K216" s="61"/>
      <c r="L216" s="61"/>
      <c r="M216" s="61"/>
      <c r="N216" s="61"/>
      <c r="O216" s="61"/>
      <c r="P216" s="61"/>
      <c r="Q216" s="45"/>
      <c r="R216" s="34"/>
      <c r="S216" s="34"/>
      <c r="T216" s="34"/>
      <c r="U216" s="34"/>
      <c r="V216" s="35"/>
      <c r="W216" s="35"/>
      <c r="X216" s="35"/>
      <c r="Y216" s="35"/>
      <c r="Z216" s="5"/>
    </row>
    <row r="217" spans="2:26">
      <c r="B217" s="231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3"/>
      <c r="R217" s="114"/>
      <c r="S217" s="114"/>
      <c r="T217" s="114"/>
      <c r="U217" s="114"/>
      <c r="V217" s="31"/>
      <c r="W217" s="31"/>
      <c r="X217" s="31"/>
      <c r="Y217" s="31"/>
      <c r="Z217" s="5"/>
    </row>
    <row r="218" spans="2:26">
      <c r="B218" s="32"/>
      <c r="C218" s="33"/>
      <c r="D218" s="33"/>
      <c r="E218" s="33"/>
      <c r="F218" s="33"/>
      <c r="G218" s="60"/>
      <c r="H218" s="61"/>
      <c r="I218" s="61"/>
      <c r="J218" s="61"/>
      <c r="K218" s="61"/>
      <c r="L218" s="61"/>
      <c r="M218" s="61"/>
      <c r="N218" s="61"/>
      <c r="O218" s="61"/>
      <c r="P218" s="61"/>
      <c r="Q218" s="45"/>
      <c r="R218" s="34"/>
      <c r="S218" s="34"/>
      <c r="T218" s="34"/>
      <c r="U218" s="34"/>
      <c r="V218" s="35"/>
      <c r="W218" s="35"/>
      <c r="X218" s="35"/>
      <c r="Y218" s="35"/>
      <c r="Z218" s="5"/>
    </row>
    <row r="219" spans="2:26">
      <c r="B219" s="231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3"/>
      <c r="R219" s="114"/>
      <c r="S219" s="114"/>
      <c r="T219" s="114"/>
      <c r="U219" s="114"/>
      <c r="V219" s="31"/>
      <c r="W219" s="31"/>
      <c r="X219" s="31"/>
      <c r="Y219" s="31"/>
      <c r="Z219" s="5"/>
    </row>
    <row r="220" spans="2:26">
      <c r="B220" s="32"/>
      <c r="C220" s="33"/>
      <c r="D220" s="33"/>
      <c r="E220" s="33"/>
      <c r="F220" s="33"/>
      <c r="G220" s="60"/>
      <c r="H220" s="61"/>
      <c r="I220" s="61"/>
      <c r="J220" s="61"/>
      <c r="K220" s="61"/>
      <c r="L220" s="61"/>
      <c r="M220" s="61"/>
      <c r="N220" s="61"/>
      <c r="O220" s="61"/>
      <c r="P220" s="61"/>
      <c r="Q220" s="45"/>
      <c r="R220" s="34"/>
      <c r="S220" s="34"/>
      <c r="T220" s="34"/>
      <c r="U220" s="34"/>
      <c r="V220" s="35"/>
      <c r="W220" s="35"/>
      <c r="X220" s="35"/>
      <c r="Y220" s="35"/>
      <c r="Z220" s="5"/>
    </row>
    <row r="221" spans="2:26">
      <c r="B221" s="231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3"/>
      <c r="R221" s="114"/>
      <c r="S221" s="114"/>
      <c r="T221" s="114"/>
      <c r="U221" s="114"/>
      <c r="V221" s="31"/>
      <c r="W221" s="31"/>
      <c r="X221" s="31"/>
      <c r="Y221" s="31"/>
      <c r="Z221" s="5"/>
    </row>
    <row r="222" spans="2:26">
      <c r="B222" s="32"/>
      <c r="C222" s="33"/>
      <c r="D222" s="33"/>
      <c r="E222" s="33"/>
      <c r="F222" s="33"/>
      <c r="G222" s="60"/>
      <c r="H222" s="61"/>
      <c r="I222" s="61"/>
      <c r="J222" s="61"/>
      <c r="K222" s="61"/>
      <c r="L222" s="61"/>
      <c r="M222" s="61"/>
      <c r="N222" s="61"/>
      <c r="O222" s="61"/>
      <c r="P222" s="61"/>
      <c r="Q222" s="45"/>
      <c r="R222" s="34"/>
      <c r="S222" s="34"/>
      <c r="T222" s="34"/>
      <c r="U222" s="34"/>
      <c r="V222" s="35"/>
      <c r="W222" s="35"/>
      <c r="X222" s="35"/>
      <c r="Y222" s="35"/>
      <c r="Z222" s="5"/>
    </row>
    <row r="223" spans="2:26">
      <c r="B223" s="231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3"/>
      <c r="R223" s="114"/>
      <c r="S223" s="114"/>
      <c r="T223" s="114"/>
      <c r="U223" s="114"/>
      <c r="V223" s="31"/>
      <c r="W223" s="31"/>
      <c r="X223" s="31"/>
      <c r="Y223" s="31"/>
      <c r="Z223" s="5"/>
    </row>
    <row r="224" spans="2:26">
      <c r="B224" s="32"/>
      <c r="C224" s="33"/>
      <c r="D224" s="33"/>
      <c r="E224" s="33"/>
      <c r="F224" s="33"/>
      <c r="G224" s="60"/>
      <c r="H224" s="61"/>
      <c r="I224" s="61"/>
      <c r="J224" s="61"/>
      <c r="K224" s="61"/>
      <c r="L224" s="61"/>
      <c r="M224" s="61"/>
      <c r="N224" s="61"/>
      <c r="O224" s="61"/>
      <c r="P224" s="61"/>
      <c r="Q224" s="45"/>
      <c r="R224" s="34"/>
      <c r="S224" s="34"/>
      <c r="T224" s="34"/>
      <c r="U224" s="34"/>
      <c r="V224" s="35"/>
      <c r="W224" s="35"/>
      <c r="X224" s="35"/>
      <c r="Y224" s="35"/>
      <c r="Z224" s="5"/>
    </row>
    <row r="225" spans="2:26">
      <c r="B225" s="231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3"/>
      <c r="R225" s="114"/>
      <c r="S225" s="114"/>
      <c r="T225" s="114"/>
      <c r="U225" s="114"/>
      <c r="V225" s="31"/>
      <c r="W225" s="31"/>
      <c r="X225" s="31"/>
      <c r="Y225" s="31"/>
      <c r="Z225" s="5"/>
    </row>
    <row r="226" spans="2:26">
      <c r="B226" s="32"/>
      <c r="C226" s="33"/>
      <c r="D226" s="33"/>
      <c r="E226" s="33"/>
      <c r="F226" s="33"/>
      <c r="G226" s="60"/>
      <c r="H226" s="61"/>
      <c r="I226" s="61"/>
      <c r="J226" s="61"/>
      <c r="K226" s="61"/>
      <c r="L226" s="61"/>
      <c r="M226" s="61"/>
      <c r="N226" s="61"/>
      <c r="O226" s="61"/>
      <c r="P226" s="61"/>
      <c r="Q226" s="45"/>
      <c r="R226" s="34"/>
      <c r="S226" s="34"/>
      <c r="T226" s="34"/>
      <c r="U226" s="34"/>
      <c r="V226" s="35"/>
      <c r="W226" s="35"/>
      <c r="X226" s="35"/>
      <c r="Y226" s="35"/>
      <c r="Z226" s="5"/>
    </row>
    <row r="227" spans="2:26">
      <c r="B227" s="231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3"/>
      <c r="R227" s="114"/>
      <c r="S227" s="114"/>
      <c r="T227" s="114"/>
      <c r="U227" s="114"/>
      <c r="V227" s="31"/>
      <c r="W227" s="31"/>
      <c r="X227" s="31"/>
      <c r="Y227" s="31"/>
      <c r="Z227" s="5"/>
    </row>
    <row r="228" spans="2:26">
      <c r="B228" s="32"/>
      <c r="C228" s="33"/>
      <c r="D228" s="33"/>
      <c r="E228" s="33"/>
      <c r="F228" s="33"/>
      <c r="G228" s="60"/>
      <c r="H228" s="61"/>
      <c r="I228" s="61"/>
      <c r="J228" s="61"/>
      <c r="K228" s="61"/>
      <c r="L228" s="61"/>
      <c r="M228" s="61"/>
      <c r="N228" s="61"/>
      <c r="O228" s="61"/>
      <c r="P228" s="61"/>
      <c r="Q228" s="45"/>
      <c r="R228" s="34"/>
      <c r="S228" s="34"/>
      <c r="T228" s="34"/>
      <c r="U228" s="34"/>
      <c r="V228" s="35"/>
      <c r="W228" s="35"/>
      <c r="X228" s="35"/>
      <c r="Y228" s="35"/>
      <c r="Z228" s="5"/>
    </row>
    <row r="229" spans="2:26">
      <c r="B229" s="231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3"/>
      <c r="R229" s="114"/>
      <c r="S229" s="114"/>
      <c r="T229" s="114"/>
      <c r="U229" s="114"/>
      <c r="V229" s="31"/>
      <c r="W229" s="31"/>
      <c r="X229" s="31"/>
      <c r="Y229" s="31"/>
      <c r="Z229" s="5"/>
    </row>
    <row r="230" spans="2:26">
      <c r="B230" s="32"/>
      <c r="C230" s="33"/>
      <c r="D230" s="33"/>
      <c r="E230" s="33"/>
      <c r="F230" s="33"/>
      <c r="G230" s="60"/>
      <c r="H230" s="61"/>
      <c r="I230" s="61"/>
      <c r="J230" s="61"/>
      <c r="K230" s="61"/>
      <c r="L230" s="61"/>
      <c r="M230" s="61"/>
      <c r="N230" s="61"/>
      <c r="O230" s="61"/>
      <c r="P230" s="61"/>
      <c r="Q230" s="45"/>
      <c r="R230" s="34"/>
      <c r="S230" s="34"/>
      <c r="T230" s="34"/>
      <c r="U230" s="34"/>
      <c r="V230" s="35"/>
      <c r="W230" s="35"/>
      <c r="X230" s="35"/>
      <c r="Y230" s="35"/>
      <c r="Z230" s="5"/>
    </row>
    <row r="231" spans="2:26">
      <c r="B231" s="231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3"/>
      <c r="R231" s="114"/>
      <c r="S231" s="114"/>
      <c r="T231" s="114"/>
      <c r="U231" s="114"/>
      <c r="V231" s="31"/>
      <c r="W231" s="31"/>
      <c r="X231" s="31"/>
      <c r="Y231" s="31"/>
      <c r="Z231" s="5"/>
    </row>
    <row r="232" spans="2:26">
      <c r="B232" s="32"/>
      <c r="C232" s="33"/>
      <c r="D232" s="33"/>
      <c r="E232" s="33"/>
      <c r="F232" s="33"/>
      <c r="G232" s="60"/>
      <c r="H232" s="61"/>
      <c r="I232" s="61"/>
      <c r="J232" s="61"/>
      <c r="K232" s="61"/>
      <c r="L232" s="61"/>
      <c r="M232" s="61"/>
      <c r="N232" s="61"/>
      <c r="O232" s="61"/>
      <c r="P232" s="61"/>
      <c r="Q232" s="45"/>
      <c r="R232" s="34"/>
      <c r="S232" s="34"/>
      <c r="T232" s="34"/>
      <c r="U232" s="34"/>
      <c r="V232" s="35"/>
      <c r="W232" s="35"/>
      <c r="X232" s="35"/>
      <c r="Y232" s="35"/>
      <c r="Z232" s="5"/>
    </row>
    <row r="233" spans="2:26">
      <c r="B233" s="231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3"/>
      <c r="R233" s="114"/>
      <c r="S233" s="114"/>
      <c r="T233" s="114"/>
      <c r="U233" s="114"/>
      <c r="V233" s="31"/>
      <c r="W233" s="31"/>
      <c r="X233" s="31"/>
      <c r="Y233" s="31"/>
      <c r="Z233" s="5"/>
    </row>
    <row r="234" spans="2:26">
      <c r="B234" s="25"/>
      <c r="C234" s="25"/>
      <c r="D234" s="25"/>
      <c r="E234" s="25"/>
      <c r="F234" s="25"/>
      <c r="G234" s="62"/>
      <c r="H234" s="63"/>
      <c r="I234" s="63"/>
      <c r="J234" s="63"/>
      <c r="K234" s="63"/>
      <c r="L234" s="63"/>
      <c r="M234" s="63"/>
      <c r="N234" s="63"/>
      <c r="O234" s="63"/>
      <c r="P234" s="63"/>
      <c r="Q234" s="36"/>
      <c r="R234" s="36"/>
      <c r="S234" s="36"/>
      <c r="T234" s="36"/>
      <c r="U234" s="36"/>
      <c r="V234" s="37"/>
      <c r="W234" s="37"/>
      <c r="X234" s="37"/>
      <c r="Y234" s="37"/>
      <c r="Z234" s="5"/>
    </row>
    <row r="235" spans="2:26">
      <c r="B235" s="25"/>
      <c r="C235" s="25"/>
      <c r="D235" s="25"/>
      <c r="E235" s="25"/>
      <c r="F235" s="25"/>
      <c r="G235" s="62"/>
      <c r="H235" s="63"/>
      <c r="I235" s="63"/>
      <c r="J235" s="63"/>
      <c r="K235" s="63"/>
      <c r="L235" s="63"/>
      <c r="M235" s="63"/>
      <c r="N235" s="63"/>
      <c r="O235" s="63"/>
      <c r="P235" s="63"/>
      <c r="Q235" s="25"/>
      <c r="R235" s="25"/>
      <c r="S235" s="25"/>
      <c r="T235" s="25"/>
      <c r="U235" s="25"/>
      <c r="V235" s="9"/>
      <c r="W235" s="9"/>
      <c r="X235" s="9"/>
      <c r="Y235" s="9"/>
      <c r="Z235" s="5"/>
    </row>
    <row r="236" spans="2:26">
      <c r="B236" s="32"/>
      <c r="C236" s="33"/>
      <c r="D236" s="33"/>
      <c r="E236" s="33"/>
      <c r="F236" s="33"/>
      <c r="G236" s="60"/>
      <c r="H236" s="61"/>
      <c r="I236" s="61"/>
      <c r="J236" s="61"/>
      <c r="K236" s="61"/>
      <c r="L236" s="61"/>
      <c r="M236" s="61"/>
      <c r="N236" s="61"/>
      <c r="O236" s="61"/>
      <c r="P236" s="61"/>
      <c r="Q236" s="45"/>
      <c r="R236" s="34"/>
      <c r="S236" s="34"/>
      <c r="T236" s="34"/>
      <c r="U236" s="34"/>
      <c r="V236" s="35"/>
      <c r="W236" s="35"/>
      <c r="X236" s="35"/>
      <c r="Y236" s="35"/>
      <c r="Z236" s="5"/>
    </row>
    <row r="237" spans="2:26">
      <c r="B237" s="231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3"/>
      <c r="R237" s="114"/>
      <c r="S237" s="114"/>
      <c r="T237" s="114"/>
      <c r="U237" s="114"/>
      <c r="V237" s="31"/>
      <c r="W237" s="31"/>
      <c r="X237" s="31"/>
      <c r="Y237" s="31"/>
      <c r="Z237" s="5"/>
    </row>
    <row r="238" spans="2:26">
      <c r="B238" s="32"/>
      <c r="C238" s="33"/>
      <c r="D238" s="33"/>
      <c r="E238" s="33"/>
      <c r="F238" s="33"/>
      <c r="G238" s="60"/>
      <c r="H238" s="61"/>
      <c r="I238" s="61"/>
      <c r="J238" s="61"/>
      <c r="K238" s="61"/>
      <c r="L238" s="61"/>
      <c r="M238" s="61"/>
      <c r="N238" s="61"/>
      <c r="O238" s="61"/>
      <c r="P238" s="61"/>
      <c r="Q238" s="45"/>
      <c r="R238" s="34"/>
      <c r="S238" s="34"/>
      <c r="T238" s="34"/>
      <c r="U238" s="34"/>
      <c r="V238" s="35"/>
      <c r="W238" s="35"/>
      <c r="X238" s="35"/>
      <c r="Y238" s="35"/>
      <c r="Z238" s="5"/>
    </row>
    <row r="239" spans="2:26">
      <c r="B239" s="231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3"/>
      <c r="R239" s="114"/>
      <c r="S239" s="114"/>
      <c r="T239" s="114"/>
      <c r="U239" s="114"/>
      <c r="V239" s="31"/>
      <c r="W239" s="31"/>
      <c r="X239" s="31"/>
      <c r="Y239" s="31"/>
      <c r="Z239" s="5"/>
    </row>
    <row r="240" spans="2:26">
      <c r="B240" s="32"/>
      <c r="C240" s="33"/>
      <c r="D240" s="33"/>
      <c r="E240" s="33"/>
      <c r="F240" s="33"/>
      <c r="G240" s="60"/>
      <c r="H240" s="61"/>
      <c r="I240" s="61"/>
      <c r="J240" s="61"/>
      <c r="K240" s="61"/>
      <c r="L240" s="61"/>
      <c r="M240" s="61"/>
      <c r="N240" s="61"/>
      <c r="O240" s="61"/>
      <c r="P240" s="61"/>
      <c r="Q240" s="45"/>
      <c r="R240" s="34"/>
      <c r="S240" s="34"/>
      <c r="T240" s="34"/>
      <c r="U240" s="34"/>
      <c r="V240" s="35"/>
      <c r="W240" s="35"/>
      <c r="X240" s="35"/>
      <c r="Y240" s="35"/>
      <c r="Z240" s="5"/>
    </row>
    <row r="241" spans="2:26">
      <c r="B241" s="231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3"/>
      <c r="R241" s="114"/>
      <c r="S241" s="114"/>
      <c r="T241" s="114"/>
      <c r="U241" s="114"/>
      <c r="V241" s="31"/>
      <c r="W241" s="31"/>
      <c r="X241" s="31"/>
      <c r="Y241" s="31"/>
      <c r="Z241" s="5"/>
    </row>
    <row r="242" spans="2:26">
      <c r="B242" s="32"/>
      <c r="C242" s="33"/>
      <c r="D242" s="33"/>
      <c r="E242" s="33"/>
      <c r="F242" s="33"/>
      <c r="G242" s="60"/>
      <c r="H242" s="61"/>
      <c r="I242" s="61"/>
      <c r="J242" s="61"/>
      <c r="K242" s="61"/>
      <c r="L242" s="61"/>
      <c r="M242" s="61"/>
      <c r="N242" s="61"/>
      <c r="O242" s="61"/>
      <c r="P242" s="61"/>
      <c r="Q242" s="45"/>
      <c r="R242" s="34"/>
      <c r="S242" s="34"/>
      <c r="T242" s="34"/>
      <c r="U242" s="34"/>
      <c r="V242" s="35"/>
      <c r="W242" s="35"/>
      <c r="X242" s="35"/>
      <c r="Y242" s="35"/>
      <c r="Z242" s="5"/>
    </row>
    <row r="243" spans="2:26">
      <c r="B243" s="231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3"/>
      <c r="R243" s="114"/>
      <c r="S243" s="114"/>
      <c r="T243" s="114"/>
      <c r="U243" s="114"/>
      <c r="V243" s="31"/>
      <c r="W243" s="31"/>
      <c r="X243" s="31"/>
      <c r="Y243" s="31"/>
      <c r="Z243" s="5"/>
    </row>
    <row r="244" spans="2:26">
      <c r="B244" s="32"/>
      <c r="C244" s="33"/>
      <c r="D244" s="33"/>
      <c r="E244" s="33"/>
      <c r="F244" s="33"/>
      <c r="G244" s="60"/>
      <c r="H244" s="61"/>
      <c r="I244" s="61"/>
      <c r="J244" s="61"/>
      <c r="K244" s="61"/>
      <c r="L244" s="61"/>
      <c r="M244" s="61"/>
      <c r="N244" s="61"/>
      <c r="O244" s="61"/>
      <c r="P244" s="61"/>
      <c r="Q244" s="45"/>
      <c r="R244" s="34"/>
      <c r="S244" s="34"/>
      <c r="T244" s="34"/>
      <c r="U244" s="34"/>
      <c r="V244" s="35"/>
      <c r="W244" s="35"/>
      <c r="X244" s="35"/>
      <c r="Y244" s="35"/>
      <c r="Z244" s="5"/>
    </row>
    <row r="245" spans="2:26">
      <c r="B245" s="231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3"/>
      <c r="R245" s="114"/>
      <c r="S245" s="114"/>
      <c r="T245" s="114"/>
      <c r="U245" s="114"/>
      <c r="V245" s="31"/>
      <c r="W245" s="31"/>
      <c r="X245" s="31"/>
      <c r="Y245" s="31"/>
      <c r="Z245" s="5"/>
    </row>
    <row r="246" spans="2:26">
      <c r="B246" s="32"/>
      <c r="C246" s="33"/>
      <c r="D246" s="33"/>
      <c r="E246" s="33"/>
      <c r="F246" s="33"/>
      <c r="G246" s="60"/>
      <c r="H246" s="61"/>
      <c r="I246" s="61"/>
      <c r="J246" s="61"/>
      <c r="K246" s="61"/>
      <c r="L246" s="61"/>
      <c r="M246" s="61"/>
      <c r="N246" s="61"/>
      <c r="O246" s="61"/>
      <c r="P246" s="61"/>
      <c r="Q246" s="45"/>
      <c r="R246" s="34"/>
      <c r="S246" s="34"/>
      <c r="T246" s="34"/>
      <c r="U246" s="34"/>
      <c r="V246" s="35"/>
      <c r="W246" s="35"/>
      <c r="X246" s="35"/>
      <c r="Y246" s="35"/>
      <c r="Z246" s="5"/>
    </row>
    <row r="247" spans="2:26">
      <c r="B247" s="231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3"/>
      <c r="R247" s="114"/>
      <c r="S247" s="114"/>
      <c r="T247" s="114"/>
      <c r="U247" s="114"/>
      <c r="V247" s="31"/>
      <c r="W247" s="31"/>
      <c r="X247" s="31"/>
      <c r="Y247" s="31"/>
      <c r="Z247" s="5"/>
    </row>
    <row r="248" spans="2:26">
      <c r="B248" s="32"/>
      <c r="C248" s="33"/>
      <c r="D248" s="33"/>
      <c r="E248" s="33"/>
      <c r="F248" s="33"/>
      <c r="G248" s="60"/>
      <c r="H248" s="61"/>
      <c r="I248" s="61"/>
      <c r="J248" s="61"/>
      <c r="K248" s="61"/>
      <c r="L248" s="61"/>
      <c r="M248" s="61"/>
      <c r="N248" s="61"/>
      <c r="O248" s="61"/>
      <c r="P248" s="61"/>
      <c r="Q248" s="45"/>
      <c r="R248" s="34"/>
      <c r="S248" s="34"/>
      <c r="T248" s="34"/>
      <c r="U248" s="34"/>
      <c r="V248" s="35"/>
      <c r="W248" s="35"/>
      <c r="X248" s="35"/>
      <c r="Y248" s="35"/>
      <c r="Z248" s="5"/>
    </row>
    <row r="249" spans="2:26">
      <c r="B249" s="231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3"/>
      <c r="R249" s="114"/>
      <c r="S249" s="114"/>
      <c r="T249" s="114"/>
      <c r="U249" s="114"/>
      <c r="V249" s="31"/>
      <c r="W249" s="31"/>
      <c r="X249" s="31"/>
      <c r="Y249" s="31"/>
      <c r="Z249" s="5"/>
    </row>
    <row r="250" spans="2:26">
      <c r="B250" s="32"/>
      <c r="C250" s="33"/>
      <c r="D250" s="33"/>
      <c r="E250" s="33"/>
      <c r="F250" s="33"/>
      <c r="G250" s="60"/>
      <c r="H250" s="61"/>
      <c r="I250" s="61"/>
      <c r="J250" s="61"/>
      <c r="K250" s="61"/>
      <c r="L250" s="61"/>
      <c r="M250" s="61"/>
      <c r="N250" s="61"/>
      <c r="O250" s="61"/>
      <c r="P250" s="61"/>
      <c r="Q250" s="45"/>
      <c r="R250" s="34"/>
      <c r="S250" s="34"/>
      <c r="T250" s="34"/>
      <c r="U250" s="34"/>
      <c r="V250" s="35"/>
      <c r="W250" s="35"/>
      <c r="X250" s="35"/>
      <c r="Y250" s="35"/>
      <c r="Z250" s="5"/>
    </row>
    <row r="251" spans="2:26">
      <c r="B251" s="231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3"/>
      <c r="R251" s="114"/>
      <c r="S251" s="114"/>
      <c r="T251" s="114"/>
      <c r="U251" s="114"/>
      <c r="V251" s="31"/>
      <c r="W251" s="31"/>
      <c r="X251" s="31"/>
      <c r="Y251" s="31"/>
      <c r="Z251" s="5"/>
    </row>
    <row r="252" spans="2:26">
      <c r="B252" s="32"/>
      <c r="C252" s="33"/>
      <c r="D252" s="33"/>
      <c r="E252" s="33"/>
      <c r="F252" s="33"/>
      <c r="G252" s="60"/>
      <c r="H252" s="61"/>
      <c r="I252" s="61"/>
      <c r="J252" s="61"/>
      <c r="K252" s="61"/>
      <c r="L252" s="61"/>
      <c r="M252" s="61"/>
      <c r="N252" s="61"/>
      <c r="O252" s="61"/>
      <c r="P252" s="61"/>
      <c r="Q252" s="45"/>
      <c r="R252" s="34"/>
      <c r="S252" s="34"/>
      <c r="T252" s="34"/>
      <c r="U252" s="34"/>
      <c r="V252" s="35"/>
      <c r="W252" s="35"/>
      <c r="X252" s="35"/>
      <c r="Y252" s="35"/>
      <c r="Z252" s="40"/>
    </row>
    <row r="253" spans="2:26">
      <c r="B253" s="231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3"/>
      <c r="R253" s="114"/>
      <c r="S253" s="114"/>
      <c r="T253" s="114"/>
      <c r="U253" s="114"/>
      <c r="V253" s="31"/>
      <c r="W253" s="31"/>
      <c r="X253" s="31"/>
      <c r="Y253" s="31"/>
      <c r="Z253" s="40"/>
    </row>
    <row r="254" spans="2:26">
      <c r="B254" s="32"/>
      <c r="C254" s="33"/>
      <c r="D254" s="33"/>
      <c r="E254" s="33"/>
      <c r="F254" s="33"/>
      <c r="G254" s="60"/>
      <c r="H254" s="61"/>
      <c r="I254" s="61"/>
      <c r="J254" s="61"/>
      <c r="K254" s="61"/>
      <c r="L254" s="61"/>
      <c r="M254" s="61"/>
      <c r="N254" s="61"/>
      <c r="O254" s="61"/>
      <c r="P254" s="61"/>
      <c r="Q254" s="45"/>
      <c r="R254" s="34"/>
      <c r="S254" s="34"/>
      <c r="T254" s="34"/>
      <c r="U254" s="34"/>
      <c r="V254" s="35"/>
      <c r="W254" s="35"/>
      <c r="X254" s="35"/>
      <c r="Y254" s="35"/>
      <c r="Z254" s="40"/>
    </row>
    <row r="255" spans="2:26">
      <c r="B255" s="231"/>
      <c r="C255" s="232"/>
      <c r="D255" s="232"/>
      <c r="E255" s="232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3"/>
      <c r="R255" s="114"/>
      <c r="S255" s="114"/>
      <c r="T255" s="114"/>
      <c r="U255" s="114"/>
      <c r="V255" s="31"/>
      <c r="W255" s="31"/>
      <c r="X255" s="31"/>
      <c r="Y255" s="31"/>
      <c r="Z255" s="40"/>
    </row>
    <row r="256" spans="2:26">
      <c r="B256" s="25"/>
      <c r="C256" s="25"/>
      <c r="D256" s="25"/>
      <c r="E256" s="25"/>
      <c r="F256" s="25"/>
      <c r="G256" s="62"/>
      <c r="H256" s="63"/>
      <c r="I256" s="63"/>
      <c r="J256" s="63"/>
      <c r="K256" s="63"/>
      <c r="L256" s="63"/>
      <c r="M256" s="63"/>
      <c r="N256" s="63"/>
      <c r="O256" s="63"/>
      <c r="P256" s="63"/>
      <c r="Q256" s="36"/>
      <c r="R256" s="36"/>
      <c r="S256" s="36"/>
      <c r="T256" s="36"/>
      <c r="U256" s="36"/>
      <c r="V256" s="37"/>
      <c r="W256" s="37"/>
      <c r="X256" s="37"/>
      <c r="Y256" s="37"/>
      <c r="Z256" s="40"/>
    </row>
    <row r="257" spans="2:26">
      <c r="B257" s="25"/>
      <c r="C257" s="25"/>
      <c r="D257" s="25"/>
      <c r="E257" s="25"/>
      <c r="F257" s="25"/>
      <c r="G257" s="62"/>
      <c r="H257" s="63"/>
      <c r="I257" s="63"/>
      <c r="J257" s="63"/>
      <c r="K257" s="63"/>
      <c r="L257" s="63"/>
      <c r="M257" s="63"/>
      <c r="N257" s="63"/>
      <c r="O257" s="63"/>
      <c r="P257" s="63"/>
      <c r="Q257" s="25"/>
      <c r="R257" s="25"/>
      <c r="S257" s="25"/>
      <c r="T257" s="25"/>
      <c r="U257" s="25"/>
      <c r="V257" s="9"/>
      <c r="W257" s="9"/>
      <c r="X257" s="9"/>
      <c r="Y257" s="9"/>
      <c r="Z257" s="40"/>
    </row>
    <row r="258" spans="2:26">
      <c r="B258" s="32"/>
      <c r="C258" s="33"/>
      <c r="D258" s="33"/>
      <c r="E258" s="33"/>
      <c r="F258" s="33"/>
      <c r="G258" s="60"/>
      <c r="H258" s="61"/>
      <c r="I258" s="61"/>
      <c r="J258" s="61"/>
      <c r="K258" s="61"/>
      <c r="L258" s="61"/>
      <c r="M258" s="61"/>
      <c r="N258" s="61"/>
      <c r="O258" s="61"/>
      <c r="P258" s="61"/>
      <c r="Q258" s="45"/>
      <c r="R258" s="34"/>
      <c r="S258" s="34"/>
      <c r="T258" s="34"/>
      <c r="U258" s="34"/>
      <c r="V258" s="39"/>
      <c r="W258" s="39"/>
      <c r="X258" s="39"/>
      <c r="Y258" s="39"/>
      <c r="Z258" s="5"/>
    </row>
    <row r="259" spans="2:26">
      <c r="B259" s="231"/>
      <c r="C259" s="232"/>
      <c r="D259" s="232"/>
      <c r="E259" s="232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3"/>
      <c r="R259" s="114"/>
      <c r="S259" s="114"/>
      <c r="T259" s="114"/>
      <c r="U259" s="114"/>
      <c r="V259" s="39"/>
      <c r="W259" s="39"/>
      <c r="X259" s="39"/>
      <c r="Y259" s="39"/>
      <c r="Z259" s="5"/>
    </row>
    <row r="260" spans="2:26">
      <c r="B260" s="32"/>
      <c r="C260" s="33"/>
      <c r="D260" s="33"/>
      <c r="E260" s="33"/>
      <c r="F260" s="33"/>
      <c r="G260" s="60"/>
      <c r="H260" s="61"/>
      <c r="I260" s="61"/>
      <c r="J260" s="61"/>
      <c r="K260" s="61"/>
      <c r="L260" s="61"/>
      <c r="M260" s="61"/>
      <c r="N260" s="61"/>
      <c r="O260" s="61"/>
      <c r="P260" s="61"/>
      <c r="Q260" s="45"/>
      <c r="R260" s="34"/>
      <c r="S260" s="34"/>
      <c r="T260" s="34"/>
      <c r="U260" s="34"/>
      <c r="V260" s="39"/>
      <c r="W260" s="39"/>
      <c r="X260" s="39"/>
      <c r="Y260" s="39"/>
      <c r="Z260" s="40"/>
    </row>
    <row r="261" spans="2:26">
      <c r="B261" s="231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3"/>
      <c r="R261" s="114"/>
      <c r="S261" s="114"/>
      <c r="T261" s="114"/>
      <c r="U261" s="114"/>
      <c r="V261" s="39"/>
      <c r="W261" s="39"/>
      <c r="X261" s="39"/>
      <c r="Y261" s="39"/>
      <c r="Z261" s="40"/>
    </row>
    <row r="262" spans="2:26">
      <c r="B262" s="32"/>
      <c r="C262" s="33"/>
      <c r="D262" s="33"/>
      <c r="E262" s="33"/>
      <c r="F262" s="33"/>
      <c r="G262" s="60"/>
      <c r="H262" s="61"/>
      <c r="I262" s="61"/>
      <c r="J262" s="61"/>
      <c r="K262" s="61"/>
      <c r="L262" s="61"/>
      <c r="M262" s="61"/>
      <c r="N262" s="61"/>
      <c r="O262" s="61"/>
      <c r="P262" s="61"/>
      <c r="Q262" s="45"/>
      <c r="R262" s="34"/>
      <c r="S262" s="34"/>
      <c r="T262" s="34"/>
      <c r="U262" s="34"/>
      <c r="V262" s="39"/>
      <c r="W262" s="39"/>
      <c r="X262" s="39"/>
      <c r="Y262" s="39"/>
      <c r="Z262" s="40"/>
    </row>
    <row r="263" spans="2:26">
      <c r="B263" s="231"/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3"/>
      <c r="R263" s="114"/>
      <c r="S263" s="114"/>
      <c r="T263" s="114"/>
      <c r="U263" s="114"/>
      <c r="V263" s="39"/>
      <c r="W263" s="39"/>
      <c r="X263" s="39"/>
      <c r="Y263" s="39"/>
      <c r="Z263" s="40"/>
    </row>
    <row r="264" spans="2:26">
      <c r="B264" s="32"/>
      <c r="C264" s="33"/>
      <c r="D264" s="33"/>
      <c r="E264" s="33"/>
      <c r="F264" s="33"/>
      <c r="G264" s="60"/>
      <c r="H264" s="61"/>
      <c r="I264" s="61"/>
      <c r="J264" s="61"/>
      <c r="K264" s="61"/>
      <c r="L264" s="61"/>
      <c r="M264" s="61"/>
      <c r="N264" s="61"/>
      <c r="O264" s="61"/>
      <c r="P264" s="61"/>
      <c r="Q264" s="45"/>
      <c r="R264" s="15"/>
      <c r="S264" s="15"/>
      <c r="T264" s="15"/>
      <c r="U264" s="15"/>
      <c r="V264" s="41"/>
      <c r="W264" s="41"/>
      <c r="X264" s="41"/>
      <c r="Y264" s="41"/>
      <c r="Z264" s="40"/>
    </row>
    <row r="265" spans="2:26">
      <c r="B265" s="231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3"/>
      <c r="R265" s="112"/>
      <c r="S265" s="112"/>
      <c r="T265" s="112"/>
      <c r="U265" s="112"/>
      <c r="V265" s="41"/>
      <c r="W265" s="41"/>
      <c r="X265" s="41"/>
      <c r="Y265" s="41"/>
      <c r="Z265" s="40"/>
    </row>
    <row r="266" spans="2:26">
      <c r="B266" s="32"/>
      <c r="C266" s="33"/>
      <c r="D266" s="33"/>
      <c r="E266" s="33"/>
      <c r="F266" s="33"/>
      <c r="G266" s="60"/>
      <c r="H266" s="61"/>
      <c r="I266" s="61"/>
      <c r="J266" s="61"/>
      <c r="K266" s="61"/>
      <c r="L266" s="61"/>
      <c r="M266" s="61"/>
      <c r="N266" s="61"/>
      <c r="O266" s="61"/>
      <c r="P266" s="61"/>
      <c r="Q266" s="45"/>
      <c r="R266" s="34"/>
      <c r="S266" s="34"/>
      <c r="T266" s="34"/>
      <c r="U266" s="34"/>
      <c r="V266" s="39"/>
      <c r="W266" s="39"/>
      <c r="X266" s="39"/>
      <c r="Y266" s="39"/>
      <c r="Z266" s="40"/>
    </row>
    <row r="267" spans="2:26">
      <c r="B267" s="231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3"/>
      <c r="R267" s="114"/>
      <c r="S267" s="114"/>
      <c r="T267" s="114"/>
      <c r="U267" s="114"/>
      <c r="V267" s="39"/>
      <c r="W267" s="39"/>
      <c r="X267" s="39"/>
      <c r="Y267" s="39"/>
      <c r="Z267" s="40"/>
    </row>
    <row r="268" spans="2:26">
      <c r="B268" s="32"/>
      <c r="C268" s="33"/>
      <c r="D268" s="33"/>
      <c r="E268" s="33"/>
      <c r="F268" s="33"/>
      <c r="G268" s="60"/>
      <c r="H268" s="61"/>
      <c r="I268" s="61"/>
      <c r="J268" s="61"/>
      <c r="K268" s="61"/>
      <c r="L268" s="61"/>
      <c r="M268" s="61"/>
      <c r="N268" s="61"/>
      <c r="O268" s="61"/>
      <c r="P268" s="61"/>
      <c r="Q268" s="45"/>
      <c r="R268" s="34"/>
      <c r="S268" s="34"/>
      <c r="T268" s="34"/>
      <c r="U268" s="34"/>
      <c r="V268" s="39"/>
      <c r="W268" s="39"/>
      <c r="X268" s="39"/>
      <c r="Y268" s="39"/>
      <c r="Z268" s="40"/>
    </row>
    <row r="269" spans="2:26">
      <c r="B269" s="231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3"/>
      <c r="R269" s="114"/>
      <c r="S269" s="114"/>
      <c r="T269" s="114"/>
      <c r="U269" s="114"/>
      <c r="V269" s="39"/>
      <c r="W269" s="39"/>
      <c r="X269" s="39"/>
      <c r="Y269" s="39"/>
      <c r="Z269" s="40"/>
    </row>
    <row r="270" spans="2:26">
      <c r="B270" s="32"/>
      <c r="C270" s="33"/>
      <c r="D270" s="33"/>
      <c r="E270" s="33"/>
      <c r="F270" s="33"/>
      <c r="G270" s="60"/>
      <c r="H270" s="61"/>
      <c r="I270" s="61"/>
      <c r="J270" s="61"/>
      <c r="K270" s="61"/>
      <c r="L270" s="61"/>
      <c r="M270" s="61"/>
      <c r="N270" s="61"/>
      <c r="O270" s="61"/>
      <c r="P270" s="61"/>
      <c r="Q270" s="45"/>
      <c r="R270" s="34"/>
      <c r="S270" s="34"/>
      <c r="T270" s="34"/>
      <c r="U270" s="34"/>
      <c r="V270" s="39"/>
      <c r="W270" s="39"/>
      <c r="X270" s="39"/>
      <c r="Y270" s="39"/>
      <c r="Z270" s="40"/>
    </row>
    <row r="271" spans="2:26">
      <c r="B271" s="231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3"/>
      <c r="R271" s="114"/>
      <c r="S271" s="114"/>
      <c r="T271" s="114"/>
      <c r="U271" s="114"/>
      <c r="V271" s="39"/>
      <c r="W271" s="39"/>
      <c r="X271" s="39"/>
      <c r="Y271" s="39"/>
      <c r="Z271" s="40"/>
    </row>
    <row r="272" spans="2:26">
      <c r="B272" s="32"/>
      <c r="C272" s="33"/>
      <c r="D272" s="33"/>
      <c r="E272" s="33"/>
      <c r="F272" s="33"/>
      <c r="G272" s="60"/>
      <c r="H272" s="61"/>
      <c r="I272" s="61"/>
      <c r="J272" s="61"/>
      <c r="K272" s="61"/>
      <c r="L272" s="61"/>
      <c r="M272" s="61"/>
      <c r="N272" s="61"/>
      <c r="O272" s="61"/>
      <c r="P272" s="61"/>
      <c r="Q272" s="45"/>
      <c r="R272" s="34"/>
      <c r="S272" s="34"/>
      <c r="T272" s="34"/>
      <c r="U272" s="34"/>
      <c r="V272" s="39"/>
      <c r="W272" s="39"/>
      <c r="X272" s="39"/>
      <c r="Y272" s="39"/>
      <c r="Z272" s="40"/>
    </row>
    <row r="273" spans="2:26">
      <c r="B273" s="231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3"/>
      <c r="R273" s="114"/>
      <c r="S273" s="114"/>
      <c r="T273" s="114"/>
      <c r="U273" s="114"/>
      <c r="V273" s="39"/>
      <c r="W273" s="39"/>
      <c r="X273" s="39"/>
      <c r="Y273" s="39"/>
      <c r="Z273" s="40"/>
    </row>
    <row r="274" spans="2:26">
      <c r="B274" s="32"/>
      <c r="C274" s="33"/>
      <c r="D274" s="33"/>
      <c r="E274" s="33"/>
      <c r="F274" s="33"/>
      <c r="G274" s="60"/>
      <c r="H274" s="61"/>
      <c r="I274" s="61"/>
      <c r="J274" s="61"/>
      <c r="K274" s="61"/>
      <c r="L274" s="61"/>
      <c r="M274" s="61"/>
      <c r="N274" s="61"/>
      <c r="O274" s="61"/>
      <c r="P274" s="61"/>
      <c r="Q274" s="45"/>
      <c r="R274" s="34"/>
      <c r="S274" s="34"/>
      <c r="T274" s="34"/>
      <c r="U274" s="34"/>
      <c r="V274" s="39"/>
      <c r="W274" s="39"/>
      <c r="X274" s="39"/>
      <c r="Y274" s="39"/>
      <c r="Z274" s="40"/>
    </row>
    <row r="275" spans="2:26">
      <c r="B275" s="231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3"/>
      <c r="R275" s="114"/>
      <c r="S275" s="114"/>
      <c r="T275" s="114"/>
      <c r="U275" s="114"/>
      <c r="V275" s="39"/>
      <c r="W275" s="39"/>
      <c r="X275" s="39"/>
      <c r="Y275" s="39"/>
      <c r="Z275" s="40"/>
    </row>
    <row r="276" spans="2:26">
      <c r="B276" s="32"/>
      <c r="C276" s="33"/>
      <c r="D276" s="33"/>
      <c r="E276" s="33"/>
      <c r="F276" s="33"/>
      <c r="G276" s="60"/>
      <c r="H276" s="61"/>
      <c r="I276" s="61"/>
      <c r="J276" s="61"/>
      <c r="K276" s="61"/>
      <c r="L276" s="61"/>
      <c r="M276" s="61"/>
      <c r="N276" s="61"/>
      <c r="O276" s="61"/>
      <c r="P276" s="61"/>
      <c r="Q276" s="45"/>
      <c r="R276" s="34"/>
      <c r="S276" s="34"/>
      <c r="T276" s="34"/>
      <c r="U276" s="34"/>
      <c r="V276" s="39"/>
      <c r="W276" s="39"/>
      <c r="X276" s="39"/>
      <c r="Y276" s="39"/>
      <c r="Z276" s="40"/>
    </row>
    <row r="277" spans="2:26">
      <c r="B277" s="231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3"/>
      <c r="R277" s="114"/>
      <c r="S277" s="114"/>
      <c r="T277" s="114"/>
      <c r="U277" s="114"/>
      <c r="V277" s="39"/>
      <c r="W277" s="39"/>
      <c r="X277" s="39"/>
      <c r="Y277" s="39"/>
      <c r="Z277" s="40"/>
    </row>
    <row r="278" spans="2:26">
      <c r="B278" s="32"/>
      <c r="C278" s="33"/>
      <c r="D278" s="33"/>
      <c r="E278" s="33"/>
      <c r="F278" s="33"/>
      <c r="G278" s="60"/>
      <c r="H278" s="61"/>
      <c r="I278" s="61"/>
      <c r="J278" s="61"/>
      <c r="K278" s="61"/>
      <c r="L278" s="61"/>
      <c r="M278" s="61"/>
      <c r="N278" s="61"/>
      <c r="O278" s="61"/>
      <c r="P278" s="61"/>
      <c r="Q278" s="45"/>
      <c r="R278" s="34"/>
      <c r="S278" s="34"/>
      <c r="T278" s="34"/>
      <c r="U278" s="34"/>
      <c r="V278" s="39"/>
      <c r="W278" s="39"/>
      <c r="X278" s="39"/>
      <c r="Y278" s="39"/>
      <c r="Z278" s="5"/>
    </row>
    <row r="279" spans="2:26">
      <c r="B279" s="231"/>
      <c r="C279" s="232"/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3"/>
      <c r="R279" s="114"/>
      <c r="S279" s="114"/>
      <c r="T279" s="114"/>
      <c r="U279" s="114"/>
      <c r="V279" s="39"/>
      <c r="W279" s="39"/>
      <c r="X279" s="39"/>
      <c r="Y279" s="39"/>
      <c r="Z279" s="5"/>
    </row>
    <row r="280" spans="2:26">
      <c r="B280" s="32"/>
      <c r="C280" s="33"/>
      <c r="D280" s="33"/>
      <c r="E280" s="33"/>
      <c r="F280" s="33"/>
      <c r="G280" s="60"/>
      <c r="H280" s="61"/>
      <c r="I280" s="61"/>
      <c r="J280" s="61"/>
      <c r="K280" s="61"/>
      <c r="L280" s="61"/>
      <c r="M280" s="61"/>
      <c r="N280" s="61"/>
      <c r="O280" s="61"/>
      <c r="P280" s="61"/>
      <c r="Q280" s="45"/>
      <c r="R280" s="34"/>
      <c r="S280" s="34"/>
      <c r="T280" s="34"/>
      <c r="U280" s="34"/>
      <c r="V280" s="39"/>
      <c r="W280" s="39"/>
      <c r="X280" s="39"/>
      <c r="Y280" s="39"/>
      <c r="Z280" s="40"/>
    </row>
    <row r="281" spans="2:26">
      <c r="B281" s="231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3"/>
      <c r="R281" s="114"/>
      <c r="S281" s="114"/>
      <c r="T281" s="114"/>
      <c r="U281" s="114"/>
      <c r="V281" s="39"/>
      <c r="W281" s="39"/>
      <c r="X281" s="39"/>
      <c r="Y281" s="39"/>
      <c r="Z281" s="40"/>
    </row>
    <row r="282" spans="2:26">
      <c r="B282" s="32"/>
      <c r="C282" s="33"/>
      <c r="D282" s="33"/>
      <c r="E282" s="33"/>
      <c r="F282" s="33"/>
      <c r="G282" s="60"/>
      <c r="H282" s="61"/>
      <c r="I282" s="61"/>
      <c r="J282" s="61"/>
      <c r="K282" s="61"/>
      <c r="L282" s="61"/>
      <c r="M282" s="61"/>
      <c r="N282" s="61"/>
      <c r="O282" s="61"/>
      <c r="P282" s="61"/>
      <c r="Q282" s="45"/>
      <c r="R282" s="34"/>
      <c r="S282" s="34"/>
      <c r="T282" s="34"/>
      <c r="U282" s="34"/>
      <c r="V282" s="39"/>
      <c r="W282" s="39"/>
      <c r="X282" s="39"/>
      <c r="Y282" s="39"/>
      <c r="Z282" s="40"/>
    </row>
    <row r="283" spans="2:26">
      <c r="B283" s="231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3"/>
      <c r="R283" s="114"/>
      <c r="S283" s="114"/>
      <c r="T283" s="114"/>
      <c r="U283" s="114"/>
      <c r="V283" s="39"/>
      <c r="W283" s="39"/>
      <c r="X283" s="39"/>
      <c r="Y283" s="39"/>
      <c r="Z283" s="40"/>
    </row>
    <row r="284" spans="2:26">
      <c r="B284" s="32"/>
      <c r="C284" s="33"/>
      <c r="D284" s="33"/>
      <c r="E284" s="33"/>
      <c r="F284" s="33"/>
      <c r="G284" s="60"/>
      <c r="H284" s="61"/>
      <c r="I284" s="61"/>
      <c r="J284" s="61"/>
      <c r="K284" s="61"/>
      <c r="L284" s="61"/>
      <c r="M284" s="61"/>
      <c r="N284" s="61"/>
      <c r="O284" s="61"/>
      <c r="P284" s="61"/>
      <c r="Q284" s="45"/>
      <c r="R284" s="15"/>
      <c r="S284" s="15"/>
      <c r="T284" s="15"/>
      <c r="U284" s="15"/>
      <c r="V284" s="41"/>
      <c r="W284" s="41"/>
      <c r="X284" s="41"/>
      <c r="Y284" s="41"/>
      <c r="Z284" s="40"/>
    </row>
    <row r="285" spans="2:26">
      <c r="B285" s="231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3"/>
      <c r="R285" s="112"/>
      <c r="S285" s="112"/>
      <c r="T285" s="112"/>
      <c r="U285" s="112"/>
      <c r="V285" s="41"/>
      <c r="W285" s="41"/>
      <c r="X285" s="41"/>
      <c r="Y285" s="41"/>
      <c r="Z285" s="40"/>
    </row>
    <row r="286" spans="2:26">
      <c r="B286" s="32"/>
      <c r="C286" s="33"/>
      <c r="D286" s="33"/>
      <c r="E286" s="33"/>
      <c r="F286" s="33"/>
      <c r="G286" s="60"/>
      <c r="H286" s="61"/>
      <c r="I286" s="61"/>
      <c r="J286" s="61"/>
      <c r="K286" s="61"/>
      <c r="L286" s="61"/>
      <c r="M286" s="61"/>
      <c r="N286" s="61"/>
      <c r="O286" s="61"/>
      <c r="P286" s="61"/>
      <c r="Q286" s="45"/>
      <c r="R286" s="34"/>
      <c r="S286" s="34"/>
      <c r="T286" s="34"/>
      <c r="U286" s="34"/>
      <c r="V286" s="39"/>
      <c r="W286" s="39"/>
      <c r="X286" s="39"/>
      <c r="Y286" s="39"/>
      <c r="Z286" s="40"/>
    </row>
    <row r="287" spans="2:26">
      <c r="B287" s="231"/>
      <c r="C287" s="232"/>
      <c r="D287" s="232"/>
      <c r="E287" s="232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3"/>
      <c r="R287" s="114"/>
      <c r="S287" s="114"/>
      <c r="T287" s="114"/>
      <c r="U287" s="114"/>
      <c r="V287" s="39"/>
      <c r="W287" s="39"/>
      <c r="X287" s="39"/>
      <c r="Y287" s="39"/>
      <c r="Z287" s="40"/>
    </row>
    <row r="288" spans="2:26">
      <c r="B288" s="32"/>
      <c r="C288" s="33"/>
      <c r="D288" s="33"/>
      <c r="E288" s="33"/>
      <c r="F288" s="33"/>
      <c r="G288" s="60"/>
      <c r="H288" s="61"/>
      <c r="I288" s="61"/>
      <c r="J288" s="61"/>
      <c r="K288" s="61"/>
      <c r="L288" s="61"/>
      <c r="M288" s="61"/>
      <c r="N288" s="61"/>
      <c r="O288" s="61"/>
      <c r="P288" s="61"/>
      <c r="Q288" s="45"/>
      <c r="R288" s="34"/>
      <c r="S288" s="34"/>
      <c r="T288" s="34"/>
      <c r="U288" s="34"/>
      <c r="V288" s="39"/>
      <c r="W288" s="39"/>
      <c r="X288" s="39"/>
      <c r="Y288" s="39"/>
      <c r="Z288" s="40"/>
    </row>
    <row r="289" spans="2:26">
      <c r="B289" s="231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3"/>
      <c r="R289" s="114"/>
      <c r="S289" s="114"/>
      <c r="T289" s="114"/>
      <c r="U289" s="114"/>
      <c r="V289" s="39"/>
      <c r="W289" s="39"/>
      <c r="X289" s="39"/>
      <c r="Y289" s="39"/>
      <c r="Z289" s="40"/>
    </row>
    <row r="290" spans="2:26">
      <c r="B290" s="32"/>
      <c r="C290" s="33"/>
      <c r="D290" s="33"/>
      <c r="E290" s="33"/>
      <c r="F290" s="33"/>
      <c r="G290" s="60"/>
      <c r="H290" s="61"/>
      <c r="I290" s="61"/>
      <c r="J290" s="61"/>
      <c r="K290" s="61"/>
      <c r="L290" s="61"/>
      <c r="M290" s="61"/>
      <c r="N290" s="61"/>
      <c r="O290" s="61"/>
      <c r="P290" s="61"/>
      <c r="Q290" s="45"/>
      <c r="R290" s="34"/>
      <c r="S290" s="34"/>
      <c r="T290" s="34"/>
      <c r="U290" s="34"/>
      <c r="V290" s="39"/>
      <c r="W290" s="39"/>
      <c r="X290" s="39"/>
      <c r="Y290" s="39"/>
      <c r="Z290" s="40"/>
    </row>
    <row r="291" spans="2:26">
      <c r="B291" s="231"/>
      <c r="C291" s="232"/>
      <c r="D291" s="232"/>
      <c r="E291" s="232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3"/>
      <c r="R291" s="114"/>
      <c r="S291" s="114"/>
      <c r="T291" s="114"/>
      <c r="U291" s="114"/>
      <c r="V291" s="39"/>
      <c r="W291" s="39"/>
      <c r="X291" s="39"/>
      <c r="Y291" s="39"/>
      <c r="Z291" s="40"/>
    </row>
    <row r="292" spans="2:26">
      <c r="B292" s="32"/>
      <c r="C292" s="33"/>
      <c r="D292" s="33"/>
      <c r="E292" s="33"/>
      <c r="F292" s="33"/>
      <c r="G292" s="60"/>
      <c r="H292" s="61"/>
      <c r="I292" s="61"/>
      <c r="J292" s="61"/>
      <c r="K292" s="61"/>
      <c r="L292" s="61"/>
      <c r="M292" s="61"/>
      <c r="N292" s="61"/>
      <c r="O292" s="61"/>
      <c r="P292" s="61"/>
      <c r="Q292" s="45"/>
      <c r="R292" s="34"/>
      <c r="S292" s="34"/>
      <c r="T292" s="34"/>
      <c r="U292" s="34"/>
      <c r="V292" s="39"/>
      <c r="W292" s="39"/>
      <c r="X292" s="39"/>
      <c r="Y292" s="39"/>
      <c r="Z292" s="40"/>
    </row>
    <row r="293" spans="2:26">
      <c r="B293" s="231"/>
      <c r="C293" s="232"/>
      <c r="D293" s="232"/>
      <c r="E293" s="232"/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3"/>
      <c r="R293" s="114"/>
      <c r="S293" s="114"/>
      <c r="T293" s="114"/>
      <c r="U293" s="114"/>
      <c r="V293" s="39"/>
      <c r="W293" s="39"/>
      <c r="X293" s="39"/>
      <c r="Y293" s="39"/>
      <c r="Z293" s="40"/>
    </row>
    <row r="294" spans="2:26">
      <c r="B294" s="32"/>
      <c r="C294" s="33"/>
      <c r="D294" s="33"/>
      <c r="E294" s="33"/>
      <c r="F294" s="33"/>
      <c r="G294" s="60"/>
      <c r="H294" s="61"/>
      <c r="I294" s="61"/>
      <c r="J294" s="61"/>
      <c r="K294" s="61"/>
      <c r="L294" s="61"/>
      <c r="M294" s="61"/>
      <c r="N294" s="61"/>
      <c r="O294" s="61"/>
      <c r="P294" s="61"/>
      <c r="Q294" s="45"/>
      <c r="R294" s="34"/>
      <c r="S294" s="34"/>
      <c r="T294" s="34"/>
      <c r="U294" s="34"/>
      <c r="V294" s="39"/>
      <c r="W294" s="39"/>
      <c r="X294" s="39"/>
      <c r="Y294" s="39"/>
      <c r="Z294" s="40"/>
    </row>
    <row r="295" spans="2:26">
      <c r="B295" s="231"/>
      <c r="C295" s="232"/>
      <c r="D295" s="232"/>
      <c r="E295" s="232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3"/>
      <c r="R295" s="114"/>
      <c r="S295" s="114"/>
      <c r="T295" s="114"/>
      <c r="U295" s="114"/>
      <c r="V295" s="39"/>
      <c r="W295" s="39"/>
      <c r="X295" s="39"/>
      <c r="Y295" s="39"/>
      <c r="Z295" s="40"/>
    </row>
    <row r="296" spans="2:26">
      <c r="B296" s="32"/>
      <c r="C296" s="33"/>
      <c r="D296" s="33"/>
      <c r="E296" s="33"/>
      <c r="F296" s="33"/>
      <c r="G296" s="60"/>
      <c r="H296" s="61"/>
      <c r="I296" s="61"/>
      <c r="J296" s="61"/>
      <c r="K296" s="61"/>
      <c r="L296" s="61"/>
      <c r="M296" s="61"/>
      <c r="N296" s="61"/>
      <c r="O296" s="61"/>
      <c r="P296" s="61"/>
      <c r="Q296" s="45"/>
      <c r="R296" s="34"/>
      <c r="S296" s="34"/>
      <c r="T296" s="34"/>
      <c r="U296" s="34"/>
      <c r="V296" s="39"/>
      <c r="W296" s="39"/>
      <c r="X296" s="39"/>
      <c r="Y296" s="39"/>
      <c r="Z296" s="40"/>
    </row>
    <row r="297" spans="2:26">
      <c r="B297" s="231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3"/>
      <c r="R297" s="114"/>
      <c r="S297" s="114"/>
      <c r="T297" s="114"/>
      <c r="U297" s="114"/>
      <c r="V297" s="39"/>
      <c r="W297" s="39"/>
      <c r="X297" s="39"/>
      <c r="Y297" s="39"/>
      <c r="Z297" s="40"/>
    </row>
    <row r="298" spans="2:26">
      <c r="B298" s="32"/>
      <c r="C298" s="33"/>
      <c r="D298" s="33"/>
      <c r="E298" s="33"/>
      <c r="F298" s="33"/>
      <c r="G298" s="60"/>
      <c r="H298" s="61"/>
      <c r="I298" s="61"/>
      <c r="J298" s="61"/>
      <c r="K298" s="61"/>
      <c r="L298" s="61"/>
      <c r="M298" s="61"/>
      <c r="N298" s="61"/>
      <c r="O298" s="61"/>
      <c r="P298" s="61"/>
      <c r="Q298" s="45"/>
      <c r="R298" s="34"/>
      <c r="S298" s="34"/>
      <c r="T298" s="34"/>
      <c r="U298" s="34"/>
      <c r="V298" s="39"/>
      <c r="W298" s="39"/>
      <c r="X298" s="39"/>
      <c r="Y298" s="39"/>
      <c r="Z298" s="5"/>
    </row>
    <row r="299" spans="2:26">
      <c r="B299" s="231"/>
      <c r="C299" s="232"/>
      <c r="D299" s="232"/>
      <c r="E299" s="232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3"/>
      <c r="R299" s="114"/>
      <c r="S299" s="114"/>
      <c r="T299" s="114"/>
      <c r="U299" s="114"/>
      <c r="V299" s="39"/>
      <c r="W299" s="39"/>
      <c r="X299" s="39"/>
      <c r="Y299" s="39"/>
      <c r="Z299" s="5"/>
    </row>
    <row r="300" spans="2:26">
      <c r="B300" s="32"/>
      <c r="C300" s="33"/>
      <c r="D300" s="33"/>
      <c r="E300" s="33"/>
      <c r="F300" s="33"/>
      <c r="G300" s="60"/>
      <c r="H300" s="61"/>
      <c r="I300" s="61"/>
      <c r="J300" s="61"/>
      <c r="K300" s="61"/>
      <c r="L300" s="61"/>
      <c r="M300" s="61"/>
      <c r="N300" s="61"/>
      <c r="O300" s="61"/>
      <c r="P300" s="61"/>
      <c r="Q300" s="45"/>
      <c r="R300" s="34"/>
      <c r="S300" s="34"/>
      <c r="T300" s="34"/>
      <c r="U300" s="34"/>
      <c r="V300" s="39"/>
      <c r="W300" s="39"/>
      <c r="X300" s="39"/>
      <c r="Y300" s="39"/>
      <c r="Z300" s="40"/>
    </row>
    <row r="301" spans="2:26">
      <c r="B301" s="231"/>
      <c r="C301" s="232"/>
      <c r="D301" s="232"/>
      <c r="E301" s="232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3"/>
      <c r="R301" s="114"/>
      <c r="S301" s="114"/>
      <c r="T301" s="114"/>
      <c r="U301" s="114"/>
      <c r="V301" s="39"/>
      <c r="W301" s="39"/>
      <c r="X301" s="39"/>
      <c r="Y301" s="39"/>
      <c r="Z301" s="40"/>
    </row>
    <row r="302" spans="2:26">
      <c r="B302" s="32"/>
      <c r="C302" s="33"/>
      <c r="D302" s="33"/>
      <c r="E302" s="33"/>
      <c r="F302" s="33"/>
      <c r="G302" s="60"/>
      <c r="H302" s="61"/>
      <c r="I302" s="61"/>
      <c r="J302" s="61"/>
      <c r="K302" s="61"/>
      <c r="L302" s="61"/>
      <c r="M302" s="61"/>
      <c r="N302" s="61"/>
      <c r="O302" s="61"/>
      <c r="P302" s="61"/>
      <c r="Q302" s="45"/>
      <c r="R302" s="34"/>
      <c r="S302" s="34"/>
      <c r="T302" s="34"/>
      <c r="U302" s="34"/>
      <c r="V302" s="39"/>
      <c r="W302" s="39"/>
      <c r="X302" s="39"/>
      <c r="Y302" s="39"/>
      <c r="Z302" s="40"/>
    </row>
    <row r="303" spans="2:26">
      <c r="B303" s="231"/>
      <c r="C303" s="232"/>
      <c r="D303" s="232"/>
      <c r="E303" s="232"/>
      <c r="F303" s="232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3"/>
      <c r="R303" s="114"/>
      <c r="S303" s="114"/>
      <c r="T303" s="114"/>
      <c r="U303" s="114"/>
      <c r="V303" s="39"/>
      <c r="W303" s="39"/>
      <c r="X303" s="39"/>
      <c r="Y303" s="39"/>
      <c r="Z303" s="40"/>
    </row>
    <row r="304" spans="2:26">
      <c r="B304" s="32"/>
      <c r="C304" s="33"/>
      <c r="D304" s="33"/>
      <c r="E304" s="33"/>
      <c r="F304" s="33"/>
      <c r="G304" s="60"/>
      <c r="H304" s="61"/>
      <c r="I304" s="61"/>
      <c r="J304" s="61"/>
      <c r="K304" s="61"/>
      <c r="L304" s="61"/>
      <c r="M304" s="61"/>
      <c r="N304" s="61"/>
      <c r="O304" s="61"/>
      <c r="P304" s="61"/>
      <c r="Q304" s="45"/>
      <c r="R304" s="15"/>
      <c r="S304" s="15"/>
      <c r="T304" s="15"/>
      <c r="U304" s="15"/>
      <c r="V304" s="41"/>
      <c r="W304" s="41"/>
      <c r="X304" s="41"/>
      <c r="Y304" s="41"/>
      <c r="Z304" s="40"/>
    </row>
    <row r="305" spans="2:26">
      <c r="B305" s="231"/>
      <c r="C305" s="232"/>
      <c r="D305" s="232"/>
      <c r="E305" s="232"/>
      <c r="F305" s="232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3"/>
      <c r="R305" s="112"/>
      <c r="S305" s="112"/>
      <c r="T305" s="112"/>
      <c r="U305" s="112"/>
      <c r="V305" s="41"/>
      <c r="W305" s="41"/>
      <c r="X305" s="41"/>
      <c r="Y305" s="41"/>
      <c r="Z305" s="40"/>
    </row>
    <row r="306" spans="2:26">
      <c r="B306" s="32"/>
      <c r="C306" s="33"/>
      <c r="D306" s="33"/>
      <c r="E306" s="33"/>
      <c r="F306" s="33"/>
      <c r="G306" s="60"/>
      <c r="H306" s="61"/>
      <c r="I306" s="61"/>
      <c r="J306" s="61"/>
      <c r="K306" s="61"/>
      <c r="L306" s="61"/>
      <c r="M306" s="61"/>
      <c r="N306" s="61"/>
      <c r="O306" s="61"/>
      <c r="P306" s="61"/>
      <c r="Q306" s="45"/>
      <c r="R306" s="34"/>
      <c r="S306" s="34"/>
      <c r="T306" s="34"/>
      <c r="U306" s="34"/>
      <c r="V306" s="39"/>
      <c r="W306" s="39"/>
      <c r="X306" s="39"/>
      <c r="Y306" s="39"/>
      <c r="Z306" s="40"/>
    </row>
    <row r="307" spans="2:26">
      <c r="B307" s="231"/>
      <c r="C307" s="232"/>
      <c r="D307" s="232"/>
      <c r="E307" s="232"/>
      <c r="F307" s="232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3"/>
      <c r="R307" s="114"/>
      <c r="S307" s="114"/>
      <c r="T307" s="114"/>
      <c r="U307" s="114"/>
      <c r="V307" s="39"/>
      <c r="W307" s="39"/>
      <c r="X307" s="39"/>
      <c r="Y307" s="39"/>
      <c r="Z307" s="40"/>
    </row>
    <row r="308" spans="2:26">
      <c r="B308" s="32"/>
      <c r="C308" s="33"/>
      <c r="D308" s="33"/>
      <c r="E308" s="33"/>
      <c r="F308" s="33"/>
      <c r="G308" s="60"/>
      <c r="H308" s="61"/>
      <c r="I308" s="61"/>
      <c r="J308" s="61"/>
      <c r="K308" s="61"/>
      <c r="L308" s="61"/>
      <c r="M308" s="61"/>
      <c r="N308" s="61"/>
      <c r="O308" s="61"/>
      <c r="P308" s="61"/>
      <c r="Q308" s="45"/>
      <c r="R308" s="34"/>
      <c r="S308" s="34"/>
      <c r="T308" s="34"/>
      <c r="U308" s="34"/>
      <c r="V308" s="39"/>
      <c r="W308" s="39"/>
      <c r="X308" s="39"/>
      <c r="Y308" s="39"/>
      <c r="Z308" s="40"/>
    </row>
    <row r="309" spans="2:26">
      <c r="B309" s="231"/>
      <c r="C309" s="232"/>
      <c r="D309" s="232"/>
      <c r="E309" s="232"/>
      <c r="F309" s="232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3"/>
      <c r="R309" s="114"/>
      <c r="S309" s="114"/>
      <c r="T309" s="114"/>
      <c r="U309" s="114"/>
      <c r="V309" s="39"/>
      <c r="W309" s="39"/>
      <c r="X309" s="39"/>
      <c r="Y309" s="39"/>
      <c r="Z309" s="40"/>
    </row>
    <row r="310" spans="2:26">
      <c r="B310" s="32"/>
      <c r="C310" s="33"/>
      <c r="D310" s="33"/>
      <c r="E310" s="33"/>
      <c r="F310" s="33"/>
      <c r="G310" s="60"/>
      <c r="H310" s="61"/>
      <c r="I310" s="61"/>
      <c r="J310" s="61"/>
      <c r="K310" s="61"/>
      <c r="L310" s="61"/>
      <c r="M310" s="61"/>
      <c r="N310" s="61"/>
      <c r="O310" s="61"/>
      <c r="P310" s="61"/>
      <c r="Q310" s="45"/>
      <c r="R310" s="34"/>
      <c r="S310" s="34"/>
      <c r="T310" s="34"/>
      <c r="U310" s="34"/>
      <c r="V310" s="39"/>
      <c r="W310" s="39"/>
      <c r="X310" s="39"/>
      <c r="Y310" s="39"/>
      <c r="Z310" s="40"/>
    </row>
    <row r="311" spans="2:26">
      <c r="B311" s="231"/>
      <c r="C311" s="232"/>
      <c r="D311" s="232"/>
      <c r="E311" s="232"/>
      <c r="F311" s="232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3"/>
      <c r="R311" s="114"/>
      <c r="S311" s="114"/>
      <c r="T311" s="114"/>
      <c r="U311" s="114"/>
      <c r="V311" s="39"/>
      <c r="W311" s="39"/>
      <c r="X311" s="39"/>
      <c r="Y311" s="39"/>
      <c r="Z311" s="40"/>
    </row>
    <row r="312" spans="2:26">
      <c r="B312" s="32"/>
      <c r="C312" s="33"/>
      <c r="D312" s="33"/>
      <c r="E312" s="33"/>
      <c r="F312" s="33"/>
      <c r="G312" s="60"/>
      <c r="H312" s="61"/>
      <c r="I312" s="61"/>
      <c r="J312" s="61"/>
      <c r="K312" s="61"/>
      <c r="L312" s="61"/>
      <c r="M312" s="61"/>
      <c r="N312" s="61"/>
      <c r="O312" s="61"/>
      <c r="P312" s="61"/>
      <c r="Q312" s="45"/>
      <c r="R312" s="34"/>
      <c r="S312" s="34"/>
      <c r="T312" s="34"/>
      <c r="U312" s="34"/>
      <c r="V312" s="39"/>
      <c r="W312" s="39"/>
      <c r="X312" s="39"/>
      <c r="Y312" s="39"/>
      <c r="Z312" s="40"/>
    </row>
    <row r="313" spans="2:26">
      <c r="B313" s="231"/>
      <c r="C313" s="232"/>
      <c r="D313" s="232"/>
      <c r="E313" s="232"/>
      <c r="F313" s="232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3"/>
      <c r="R313" s="114"/>
      <c r="S313" s="114"/>
      <c r="T313" s="114"/>
      <c r="U313" s="114"/>
      <c r="V313" s="39"/>
      <c r="W313" s="39"/>
      <c r="X313" s="39"/>
      <c r="Y313" s="39"/>
      <c r="Z313" s="40"/>
    </row>
    <row r="314" spans="2:26">
      <c r="B314" s="32"/>
      <c r="C314" s="33"/>
      <c r="D314" s="33"/>
      <c r="E314" s="33"/>
      <c r="F314" s="33"/>
      <c r="G314" s="60"/>
      <c r="H314" s="61"/>
      <c r="I314" s="61"/>
      <c r="J314" s="61"/>
      <c r="K314" s="61"/>
      <c r="L314" s="61"/>
      <c r="M314" s="61"/>
      <c r="N314" s="61"/>
      <c r="O314" s="61"/>
      <c r="P314" s="61"/>
      <c r="Q314" s="45"/>
      <c r="R314" s="34"/>
      <c r="S314" s="34"/>
      <c r="T314" s="34"/>
      <c r="U314" s="34"/>
      <c r="V314" s="39"/>
      <c r="W314" s="39"/>
      <c r="X314" s="39"/>
      <c r="Y314" s="39"/>
      <c r="Z314" s="40"/>
    </row>
    <row r="315" spans="2:26">
      <c r="B315" s="231"/>
      <c r="C315" s="232"/>
      <c r="D315" s="232"/>
      <c r="E315" s="232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3"/>
      <c r="R315" s="114"/>
      <c r="S315" s="114"/>
      <c r="T315" s="114"/>
      <c r="U315" s="114"/>
      <c r="V315" s="39"/>
      <c r="W315" s="39"/>
      <c r="X315" s="39"/>
      <c r="Y315" s="39"/>
      <c r="Z315" s="40"/>
    </row>
    <row r="316" spans="2:26">
      <c r="B316" s="32"/>
      <c r="C316" s="33"/>
      <c r="D316" s="33"/>
      <c r="E316" s="33"/>
      <c r="F316" s="33"/>
      <c r="G316" s="60"/>
      <c r="H316" s="61"/>
      <c r="I316" s="61"/>
      <c r="J316" s="61"/>
      <c r="K316" s="61"/>
      <c r="L316" s="61"/>
      <c r="M316" s="61"/>
      <c r="N316" s="61"/>
      <c r="O316" s="61"/>
      <c r="P316" s="61"/>
      <c r="Q316" s="45"/>
      <c r="R316" s="34"/>
      <c r="S316" s="34"/>
      <c r="T316" s="34"/>
      <c r="U316" s="34"/>
      <c r="V316" s="39"/>
      <c r="W316" s="39"/>
      <c r="X316" s="39"/>
      <c r="Y316" s="39"/>
      <c r="Z316" s="40"/>
    </row>
    <row r="317" spans="2:26">
      <c r="B317" s="231"/>
      <c r="C317" s="232"/>
      <c r="D317" s="232"/>
      <c r="E317" s="232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3"/>
      <c r="R317" s="114"/>
      <c r="S317" s="114"/>
      <c r="T317" s="114"/>
      <c r="U317" s="114"/>
      <c r="V317" s="39"/>
      <c r="W317" s="39"/>
      <c r="X317" s="39"/>
      <c r="Y317" s="39"/>
      <c r="Z317" s="40"/>
    </row>
    <row r="318" spans="2:26">
      <c r="B318" s="32"/>
      <c r="C318" s="33"/>
      <c r="D318" s="33"/>
      <c r="E318" s="33"/>
      <c r="F318" s="33"/>
      <c r="G318" s="60"/>
      <c r="H318" s="61"/>
      <c r="I318" s="61"/>
      <c r="J318" s="61"/>
      <c r="K318" s="61"/>
      <c r="L318" s="61"/>
      <c r="M318" s="61"/>
      <c r="N318" s="61"/>
      <c r="O318" s="61"/>
      <c r="P318" s="61"/>
      <c r="Q318" s="45"/>
      <c r="R318" s="34"/>
      <c r="S318" s="34"/>
      <c r="T318" s="34"/>
      <c r="U318" s="34"/>
      <c r="V318" s="39"/>
      <c r="W318" s="39"/>
      <c r="X318" s="39"/>
      <c r="Y318" s="39"/>
      <c r="Z318" s="5"/>
    </row>
    <row r="319" spans="2:26">
      <c r="B319" s="231"/>
      <c r="C319" s="232"/>
      <c r="D319" s="232"/>
      <c r="E319" s="232"/>
      <c r="F319" s="232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3"/>
      <c r="R319" s="114"/>
      <c r="S319" s="114"/>
      <c r="T319" s="114"/>
      <c r="U319" s="114"/>
      <c r="V319" s="39"/>
      <c r="W319" s="39"/>
      <c r="X319" s="39"/>
      <c r="Y319" s="39"/>
      <c r="Z319" s="5"/>
    </row>
    <row r="320" spans="2:26">
      <c r="B320" s="32"/>
      <c r="C320" s="33"/>
      <c r="D320" s="33"/>
      <c r="E320" s="33"/>
      <c r="F320" s="33"/>
      <c r="G320" s="60"/>
      <c r="H320" s="61"/>
      <c r="I320" s="61"/>
      <c r="J320" s="61"/>
      <c r="K320" s="61"/>
      <c r="L320" s="61"/>
      <c r="M320" s="61"/>
      <c r="N320" s="61"/>
      <c r="O320" s="61"/>
      <c r="P320" s="61"/>
      <c r="Q320" s="45"/>
      <c r="R320" s="34"/>
      <c r="S320" s="34"/>
      <c r="T320" s="34"/>
      <c r="U320" s="34"/>
      <c r="V320" s="39"/>
      <c r="W320" s="39"/>
      <c r="X320" s="39"/>
      <c r="Y320" s="39"/>
      <c r="Z320" s="40"/>
    </row>
    <row r="321" spans="2:26">
      <c r="B321" s="231"/>
      <c r="C321" s="232"/>
      <c r="D321" s="232"/>
      <c r="E321" s="232"/>
      <c r="F321" s="232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3"/>
      <c r="R321" s="114"/>
      <c r="S321" s="114"/>
      <c r="T321" s="114"/>
      <c r="U321" s="114"/>
      <c r="V321" s="39"/>
      <c r="W321" s="39"/>
      <c r="X321" s="39"/>
      <c r="Y321" s="39"/>
      <c r="Z321" s="40"/>
    </row>
    <row r="322" spans="2:26">
      <c r="B322" s="32"/>
      <c r="C322" s="33"/>
      <c r="D322" s="33"/>
      <c r="E322" s="33"/>
      <c r="F322" s="33"/>
      <c r="G322" s="60"/>
      <c r="H322" s="61"/>
      <c r="I322" s="61"/>
      <c r="J322" s="61"/>
      <c r="K322" s="61"/>
      <c r="L322" s="61"/>
      <c r="M322" s="61"/>
      <c r="N322" s="61"/>
      <c r="O322" s="61"/>
      <c r="P322" s="61"/>
      <c r="Q322" s="45"/>
      <c r="R322" s="34"/>
      <c r="S322" s="34"/>
      <c r="T322" s="34"/>
      <c r="U322" s="34"/>
      <c r="V322" s="39"/>
      <c r="W322" s="39"/>
      <c r="X322" s="39"/>
      <c r="Y322" s="39"/>
      <c r="Z322" s="40"/>
    </row>
    <row r="323" spans="2:26">
      <c r="B323" s="231"/>
      <c r="C323" s="232"/>
      <c r="D323" s="232"/>
      <c r="E323" s="232"/>
      <c r="F323" s="232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3"/>
      <c r="R323" s="114"/>
      <c r="S323" s="114"/>
      <c r="T323" s="114"/>
      <c r="U323" s="114"/>
      <c r="V323" s="39"/>
      <c r="W323" s="39"/>
      <c r="X323" s="39"/>
      <c r="Y323" s="39"/>
      <c r="Z323" s="40"/>
    </row>
    <row r="324" spans="2:26">
      <c r="B324" s="32"/>
      <c r="C324" s="33"/>
      <c r="D324" s="33"/>
      <c r="E324" s="33"/>
      <c r="F324" s="33"/>
      <c r="G324" s="60"/>
      <c r="H324" s="61"/>
      <c r="I324" s="61"/>
      <c r="J324" s="61"/>
      <c r="K324" s="61"/>
      <c r="L324" s="61"/>
      <c r="M324" s="61"/>
      <c r="N324" s="61"/>
      <c r="O324" s="61"/>
      <c r="P324" s="61"/>
      <c r="Q324" s="45"/>
      <c r="R324" s="15"/>
      <c r="S324" s="15"/>
      <c r="T324" s="15"/>
      <c r="U324" s="15"/>
      <c r="V324" s="41"/>
      <c r="W324" s="41"/>
      <c r="X324" s="41"/>
      <c r="Y324" s="41"/>
      <c r="Z324" s="40"/>
    </row>
    <row r="325" spans="2:26">
      <c r="B325" s="231"/>
      <c r="C325" s="232"/>
      <c r="D325" s="232"/>
      <c r="E325" s="232"/>
      <c r="F325" s="232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3"/>
      <c r="R325" s="112"/>
      <c r="S325" s="112"/>
      <c r="T325" s="112"/>
      <c r="U325" s="112"/>
      <c r="V325" s="41"/>
      <c r="W325" s="41"/>
      <c r="X325" s="41"/>
      <c r="Y325" s="41"/>
      <c r="Z325" s="40"/>
    </row>
    <row r="326" spans="2:26">
      <c r="B326" s="32"/>
      <c r="C326" s="33"/>
      <c r="D326" s="33"/>
      <c r="E326" s="33"/>
      <c r="F326" s="33"/>
      <c r="G326" s="60"/>
      <c r="H326" s="61"/>
      <c r="I326" s="61"/>
      <c r="J326" s="61"/>
      <c r="K326" s="61"/>
      <c r="L326" s="61"/>
      <c r="M326" s="61"/>
      <c r="N326" s="61"/>
      <c r="O326" s="61"/>
      <c r="P326" s="61"/>
      <c r="Q326" s="45"/>
      <c r="R326" s="34"/>
      <c r="S326" s="34"/>
      <c r="T326" s="34"/>
      <c r="U326" s="34"/>
      <c r="V326" s="39"/>
      <c r="W326" s="39"/>
      <c r="X326" s="39"/>
      <c r="Y326" s="39"/>
      <c r="Z326" s="40"/>
    </row>
    <row r="327" spans="2:26">
      <c r="B327" s="231"/>
      <c r="C327" s="232"/>
      <c r="D327" s="232"/>
      <c r="E327" s="232"/>
      <c r="F327" s="232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3"/>
      <c r="R327" s="114"/>
      <c r="S327" s="114"/>
      <c r="T327" s="114"/>
      <c r="U327" s="114"/>
      <c r="V327" s="39"/>
      <c r="W327" s="39"/>
      <c r="X327" s="39"/>
      <c r="Y327" s="39"/>
      <c r="Z327" s="40"/>
    </row>
    <row r="328" spans="2:26">
      <c r="B328" s="32"/>
      <c r="C328" s="33"/>
      <c r="D328" s="33"/>
      <c r="E328" s="33"/>
      <c r="F328" s="33"/>
      <c r="G328" s="60"/>
      <c r="H328" s="61"/>
      <c r="I328" s="61"/>
      <c r="J328" s="61"/>
      <c r="K328" s="61"/>
      <c r="L328" s="61"/>
      <c r="M328" s="61"/>
      <c r="N328" s="61"/>
      <c r="O328" s="61"/>
      <c r="P328" s="61"/>
      <c r="Q328" s="45"/>
      <c r="R328" s="34"/>
      <c r="S328" s="34"/>
      <c r="T328" s="34"/>
      <c r="U328" s="34"/>
      <c r="V328" s="39"/>
      <c r="W328" s="39"/>
      <c r="X328" s="39"/>
      <c r="Y328" s="39"/>
      <c r="Z328" s="40"/>
    </row>
    <row r="329" spans="2:26">
      <c r="B329" s="231"/>
      <c r="C329" s="232"/>
      <c r="D329" s="232"/>
      <c r="E329" s="232"/>
      <c r="F329" s="232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3"/>
      <c r="R329" s="114"/>
      <c r="S329" s="114"/>
      <c r="T329" s="114"/>
      <c r="U329" s="114"/>
      <c r="V329" s="39"/>
      <c r="W329" s="39"/>
      <c r="X329" s="39"/>
      <c r="Y329" s="39"/>
      <c r="Z329" s="40"/>
    </row>
    <row r="330" spans="2:26">
      <c r="B330" s="32"/>
      <c r="C330" s="33"/>
      <c r="D330" s="33"/>
      <c r="E330" s="33"/>
      <c r="F330" s="33"/>
      <c r="G330" s="60"/>
      <c r="H330" s="61"/>
      <c r="I330" s="61"/>
      <c r="J330" s="61"/>
      <c r="K330" s="61"/>
      <c r="L330" s="61"/>
      <c r="M330" s="61"/>
      <c r="N330" s="61"/>
      <c r="O330" s="61"/>
      <c r="P330" s="61"/>
      <c r="Q330" s="45"/>
      <c r="R330" s="34"/>
      <c r="S330" s="34"/>
      <c r="T330" s="34"/>
      <c r="U330" s="34"/>
      <c r="V330" s="39"/>
      <c r="W330" s="39"/>
      <c r="X330" s="39"/>
      <c r="Y330" s="39"/>
      <c r="Z330" s="40"/>
    </row>
    <row r="331" spans="2:26">
      <c r="B331" s="231"/>
      <c r="C331" s="232"/>
      <c r="D331" s="232"/>
      <c r="E331" s="232"/>
      <c r="F331" s="232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3"/>
      <c r="R331" s="114"/>
      <c r="S331" s="114"/>
      <c r="T331" s="114"/>
      <c r="U331" s="114"/>
      <c r="V331" s="39"/>
      <c r="W331" s="39"/>
      <c r="X331" s="39"/>
      <c r="Y331" s="39"/>
      <c r="Z331" s="40"/>
    </row>
    <row r="332" spans="2:26">
      <c r="B332" s="32"/>
      <c r="C332" s="33"/>
      <c r="D332" s="33"/>
      <c r="E332" s="33"/>
      <c r="F332" s="33"/>
      <c r="G332" s="60"/>
      <c r="H332" s="61"/>
      <c r="I332" s="61"/>
      <c r="J332" s="61"/>
      <c r="K332" s="61"/>
      <c r="L332" s="61"/>
      <c r="M332" s="61"/>
      <c r="N332" s="61"/>
      <c r="O332" s="61"/>
      <c r="P332" s="61"/>
      <c r="Q332" s="45"/>
      <c r="R332" s="34"/>
      <c r="S332" s="34"/>
      <c r="T332" s="34"/>
      <c r="U332" s="34"/>
      <c r="V332" s="39"/>
      <c r="W332" s="39"/>
      <c r="X332" s="39"/>
      <c r="Y332" s="39"/>
      <c r="Z332" s="40"/>
    </row>
    <row r="333" spans="2:26">
      <c r="B333" s="231"/>
      <c r="C333" s="232"/>
      <c r="D333" s="232"/>
      <c r="E333" s="232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3"/>
      <c r="R333" s="114"/>
      <c r="S333" s="114"/>
      <c r="T333" s="114"/>
      <c r="U333" s="114"/>
      <c r="V333" s="39"/>
      <c r="W333" s="39"/>
      <c r="X333" s="39"/>
      <c r="Y333" s="39"/>
      <c r="Z333" s="40"/>
    </row>
    <row r="334" spans="2:26">
      <c r="B334" s="32"/>
      <c r="C334" s="33"/>
      <c r="D334" s="33"/>
      <c r="E334" s="33"/>
      <c r="F334" s="33"/>
      <c r="G334" s="60"/>
      <c r="H334" s="61"/>
      <c r="I334" s="61"/>
      <c r="J334" s="61"/>
      <c r="K334" s="61"/>
      <c r="L334" s="61"/>
      <c r="M334" s="61"/>
      <c r="N334" s="61"/>
      <c r="O334" s="61"/>
      <c r="P334" s="61"/>
      <c r="Q334" s="45"/>
      <c r="R334" s="34"/>
      <c r="S334" s="34"/>
      <c r="T334" s="34"/>
      <c r="U334" s="34"/>
      <c r="V334" s="39"/>
      <c r="W334" s="39"/>
      <c r="X334" s="39"/>
      <c r="Y334" s="39"/>
      <c r="Z334" s="40"/>
    </row>
    <row r="335" spans="2:26">
      <c r="B335" s="231"/>
      <c r="C335" s="232"/>
      <c r="D335" s="232"/>
      <c r="E335" s="232"/>
      <c r="F335" s="232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3"/>
      <c r="R335" s="114"/>
      <c r="S335" s="114"/>
      <c r="T335" s="114"/>
      <c r="U335" s="114"/>
      <c r="V335" s="39"/>
      <c r="W335" s="39"/>
      <c r="X335" s="39"/>
      <c r="Y335" s="39"/>
      <c r="Z335" s="40"/>
    </row>
    <row r="336" spans="2:26">
      <c r="B336" s="32"/>
      <c r="C336" s="33"/>
      <c r="D336" s="33"/>
      <c r="E336" s="33"/>
      <c r="F336" s="33"/>
      <c r="G336" s="60"/>
      <c r="H336" s="61"/>
      <c r="I336" s="61"/>
      <c r="J336" s="61"/>
      <c r="K336" s="61"/>
      <c r="L336" s="61"/>
      <c r="M336" s="61"/>
      <c r="N336" s="61"/>
      <c r="O336" s="61"/>
      <c r="P336" s="61"/>
      <c r="Q336" s="45"/>
      <c r="R336" s="34"/>
      <c r="S336" s="34"/>
      <c r="T336" s="34"/>
      <c r="U336" s="34"/>
      <c r="V336" s="39"/>
      <c r="W336" s="39"/>
      <c r="X336" s="39"/>
      <c r="Y336" s="39"/>
      <c r="Z336" s="40"/>
    </row>
    <row r="337" spans="2:26">
      <c r="B337" s="231"/>
      <c r="C337" s="232"/>
      <c r="D337" s="232"/>
      <c r="E337" s="232"/>
      <c r="F337" s="232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3"/>
      <c r="R337" s="114"/>
      <c r="S337" s="114"/>
      <c r="T337" s="114"/>
      <c r="U337" s="114"/>
      <c r="V337" s="39"/>
      <c r="W337" s="39"/>
      <c r="X337" s="39"/>
      <c r="Y337" s="39"/>
      <c r="Z337" s="40"/>
    </row>
    <row r="338" spans="2:26">
      <c r="B338" s="32"/>
      <c r="C338" s="33"/>
      <c r="D338" s="33"/>
      <c r="E338" s="33"/>
      <c r="F338" s="33"/>
      <c r="G338" s="60"/>
      <c r="H338" s="61"/>
      <c r="I338" s="61"/>
      <c r="J338" s="61"/>
      <c r="K338" s="61"/>
      <c r="L338" s="61"/>
      <c r="M338" s="61"/>
      <c r="N338" s="61"/>
      <c r="O338" s="61"/>
      <c r="P338" s="61"/>
      <c r="Q338" s="45"/>
      <c r="R338" s="34"/>
      <c r="S338" s="34"/>
      <c r="T338" s="34"/>
      <c r="U338" s="34"/>
      <c r="V338" s="39"/>
      <c r="W338" s="39"/>
      <c r="X338" s="39"/>
      <c r="Y338" s="39"/>
      <c r="Z338" s="5"/>
    </row>
    <row r="339" spans="2:26">
      <c r="B339" s="231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3"/>
      <c r="R339" s="114"/>
      <c r="S339" s="114"/>
      <c r="T339" s="114"/>
      <c r="U339" s="114"/>
      <c r="V339" s="39"/>
      <c r="W339" s="39"/>
      <c r="X339" s="39"/>
      <c r="Y339" s="39"/>
      <c r="Z339" s="5"/>
    </row>
    <row r="340" spans="2:26">
      <c r="B340" s="32"/>
      <c r="C340" s="33"/>
      <c r="D340" s="33"/>
      <c r="E340" s="33"/>
      <c r="F340" s="33"/>
      <c r="G340" s="60"/>
      <c r="H340" s="61"/>
      <c r="I340" s="61"/>
      <c r="J340" s="61"/>
      <c r="K340" s="61"/>
      <c r="L340" s="61"/>
      <c r="M340" s="61"/>
      <c r="N340" s="61"/>
      <c r="O340" s="61"/>
      <c r="P340" s="61"/>
      <c r="Q340" s="45"/>
      <c r="R340" s="34"/>
      <c r="S340" s="34"/>
      <c r="T340" s="34"/>
      <c r="U340" s="34"/>
      <c r="V340" s="39"/>
      <c r="W340" s="39"/>
      <c r="X340" s="39"/>
      <c r="Y340" s="39"/>
      <c r="Z340" s="40"/>
    </row>
    <row r="341" spans="2:26">
      <c r="B341" s="231"/>
      <c r="C341" s="232"/>
      <c r="D341" s="232"/>
      <c r="E341" s="232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3"/>
      <c r="R341" s="114"/>
      <c r="S341" s="114"/>
      <c r="T341" s="114"/>
      <c r="U341" s="114"/>
      <c r="V341" s="39"/>
      <c r="W341" s="39"/>
      <c r="X341" s="39"/>
      <c r="Y341" s="39"/>
      <c r="Z341" s="40"/>
    </row>
    <row r="342" spans="2:26">
      <c r="B342" s="32"/>
      <c r="C342" s="33"/>
      <c r="D342" s="33"/>
      <c r="E342" s="33"/>
      <c r="F342" s="33"/>
      <c r="G342" s="60"/>
      <c r="H342" s="61"/>
      <c r="I342" s="61"/>
      <c r="J342" s="61"/>
      <c r="K342" s="61"/>
      <c r="L342" s="61"/>
      <c r="M342" s="61"/>
      <c r="N342" s="61"/>
      <c r="O342" s="61"/>
      <c r="P342" s="61"/>
      <c r="Q342" s="45"/>
      <c r="R342" s="34"/>
      <c r="S342" s="34"/>
      <c r="T342" s="34"/>
      <c r="U342" s="34"/>
      <c r="V342" s="39"/>
      <c r="W342" s="39"/>
      <c r="X342" s="39"/>
      <c r="Y342" s="39"/>
      <c r="Z342" s="40"/>
    </row>
    <row r="343" spans="2:26">
      <c r="B343" s="231"/>
      <c r="C343" s="232"/>
      <c r="D343" s="232"/>
      <c r="E343" s="232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3"/>
      <c r="R343" s="114"/>
      <c r="S343" s="114"/>
      <c r="T343" s="114"/>
      <c r="U343" s="114"/>
      <c r="V343" s="39"/>
      <c r="W343" s="39"/>
      <c r="X343" s="39"/>
      <c r="Y343" s="39"/>
      <c r="Z343" s="40"/>
    </row>
    <row r="344" spans="2:26">
      <c r="B344" s="32"/>
      <c r="C344" s="33"/>
      <c r="D344" s="33"/>
      <c r="E344" s="33"/>
      <c r="F344" s="33"/>
      <c r="G344" s="60"/>
      <c r="H344" s="61"/>
      <c r="I344" s="61"/>
      <c r="J344" s="61"/>
      <c r="K344" s="61"/>
      <c r="L344" s="61"/>
      <c r="M344" s="61"/>
      <c r="N344" s="61"/>
      <c r="O344" s="61"/>
      <c r="P344" s="61"/>
      <c r="Q344" s="45"/>
      <c r="R344" s="15"/>
      <c r="S344" s="15"/>
      <c r="T344" s="15"/>
      <c r="U344" s="15"/>
      <c r="V344" s="41"/>
      <c r="W344" s="41"/>
      <c r="X344" s="41"/>
      <c r="Y344" s="41"/>
      <c r="Z344" s="40"/>
    </row>
    <row r="345" spans="2:26">
      <c r="B345" s="231"/>
      <c r="C345" s="232"/>
      <c r="D345" s="232"/>
      <c r="E345" s="232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3"/>
      <c r="R345" s="112"/>
      <c r="S345" s="112"/>
      <c r="T345" s="112"/>
      <c r="U345" s="112"/>
      <c r="V345" s="41"/>
      <c r="W345" s="41"/>
      <c r="X345" s="41"/>
      <c r="Y345" s="41"/>
      <c r="Z345" s="40"/>
    </row>
    <row r="346" spans="2:26">
      <c r="B346" s="32"/>
      <c r="C346" s="33"/>
      <c r="D346" s="33"/>
      <c r="E346" s="33"/>
      <c r="F346" s="33"/>
      <c r="G346" s="60"/>
      <c r="H346" s="61"/>
      <c r="I346" s="61"/>
      <c r="J346" s="61"/>
      <c r="K346" s="61"/>
      <c r="L346" s="61"/>
      <c r="M346" s="61"/>
      <c r="N346" s="61"/>
      <c r="O346" s="61"/>
      <c r="P346" s="61"/>
      <c r="Q346" s="45"/>
      <c r="R346" s="34"/>
      <c r="S346" s="34"/>
      <c r="T346" s="34"/>
      <c r="U346" s="34"/>
      <c r="V346" s="39"/>
      <c r="W346" s="39"/>
      <c r="X346" s="39"/>
      <c r="Y346" s="39"/>
      <c r="Z346" s="40"/>
    </row>
    <row r="347" spans="2:26">
      <c r="B347" s="231"/>
      <c r="C347" s="232"/>
      <c r="D347" s="232"/>
      <c r="E347" s="232"/>
      <c r="F347" s="232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3"/>
      <c r="R347" s="114"/>
      <c r="S347" s="114"/>
      <c r="T347" s="114"/>
      <c r="U347" s="114"/>
      <c r="V347" s="39"/>
      <c r="W347" s="39"/>
      <c r="X347" s="39"/>
      <c r="Y347" s="39"/>
      <c r="Z347" s="40"/>
    </row>
    <row r="348" spans="2:26">
      <c r="B348" s="32"/>
      <c r="C348" s="33"/>
      <c r="D348" s="33"/>
      <c r="E348" s="33"/>
      <c r="F348" s="33"/>
      <c r="G348" s="60"/>
      <c r="H348" s="61"/>
      <c r="I348" s="61"/>
      <c r="J348" s="61"/>
      <c r="K348" s="61"/>
      <c r="L348" s="61"/>
      <c r="M348" s="61"/>
      <c r="N348" s="61"/>
      <c r="O348" s="61"/>
      <c r="P348" s="61"/>
      <c r="Q348" s="45"/>
      <c r="R348" s="34"/>
      <c r="S348" s="34"/>
      <c r="T348" s="34"/>
      <c r="U348" s="34"/>
      <c r="V348" s="39"/>
      <c r="W348" s="39"/>
      <c r="X348" s="39"/>
      <c r="Y348" s="39"/>
      <c r="Z348" s="40"/>
    </row>
    <row r="349" spans="2:26">
      <c r="B349" s="231"/>
      <c r="C349" s="232"/>
      <c r="D349" s="232"/>
      <c r="E349" s="232"/>
      <c r="F349" s="232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3"/>
      <c r="R349" s="114"/>
      <c r="S349" s="114"/>
      <c r="T349" s="114"/>
      <c r="U349" s="114"/>
      <c r="V349" s="39"/>
      <c r="W349" s="39"/>
      <c r="X349" s="39"/>
      <c r="Y349" s="39"/>
      <c r="Z349" s="40"/>
    </row>
    <row r="350" spans="2:26">
      <c r="B350" s="32"/>
      <c r="C350" s="33"/>
      <c r="D350" s="33"/>
      <c r="E350" s="33"/>
      <c r="F350" s="33"/>
      <c r="G350" s="60"/>
      <c r="H350" s="61"/>
      <c r="I350" s="61"/>
      <c r="J350" s="61"/>
      <c r="K350" s="61"/>
      <c r="L350" s="61"/>
      <c r="M350" s="61"/>
      <c r="N350" s="61"/>
      <c r="O350" s="61"/>
      <c r="P350" s="61"/>
      <c r="Q350" s="45"/>
      <c r="R350" s="34"/>
      <c r="S350" s="34"/>
      <c r="T350" s="34"/>
      <c r="U350" s="34"/>
      <c r="V350" s="39"/>
      <c r="W350" s="39"/>
      <c r="X350" s="39"/>
      <c r="Y350" s="39"/>
      <c r="Z350" s="40"/>
    </row>
    <row r="351" spans="2:26">
      <c r="B351" s="231"/>
      <c r="C351" s="232"/>
      <c r="D351" s="232"/>
      <c r="E351" s="232"/>
      <c r="F351" s="232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3"/>
      <c r="R351" s="114"/>
      <c r="S351" s="114"/>
      <c r="T351" s="114"/>
      <c r="U351" s="114"/>
      <c r="V351" s="39"/>
      <c r="W351" s="39"/>
      <c r="X351" s="39"/>
      <c r="Y351" s="39"/>
      <c r="Z351" s="40"/>
    </row>
    <row r="352" spans="2:26">
      <c r="B352" s="32"/>
      <c r="C352" s="33"/>
      <c r="D352" s="33"/>
      <c r="E352" s="33"/>
      <c r="F352" s="33"/>
      <c r="G352" s="60"/>
      <c r="H352" s="61"/>
      <c r="I352" s="61"/>
      <c r="J352" s="61"/>
      <c r="K352" s="61"/>
      <c r="L352" s="61"/>
      <c r="M352" s="61"/>
      <c r="N352" s="61"/>
      <c r="O352" s="61"/>
      <c r="P352" s="61"/>
      <c r="Q352" s="45"/>
      <c r="R352" s="34"/>
      <c r="S352" s="34"/>
      <c r="T352" s="34"/>
      <c r="U352" s="34"/>
      <c r="V352" s="39"/>
      <c r="W352" s="39"/>
      <c r="X352" s="39"/>
      <c r="Y352" s="39"/>
      <c r="Z352" s="40"/>
    </row>
    <row r="353" spans="2:26">
      <c r="B353" s="231"/>
      <c r="C353" s="232"/>
      <c r="D353" s="232"/>
      <c r="E353" s="232"/>
      <c r="F353" s="232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3"/>
      <c r="R353" s="114"/>
      <c r="S353" s="114"/>
      <c r="T353" s="114"/>
      <c r="U353" s="114"/>
      <c r="V353" s="39"/>
      <c r="W353" s="39"/>
      <c r="X353" s="39"/>
      <c r="Y353" s="39"/>
      <c r="Z353" s="40"/>
    </row>
    <row r="354" spans="2:26">
      <c r="B354" s="32"/>
      <c r="C354" s="33"/>
      <c r="D354" s="33"/>
      <c r="E354" s="33"/>
      <c r="F354" s="33"/>
      <c r="G354" s="60"/>
      <c r="H354" s="61"/>
      <c r="I354" s="61"/>
      <c r="J354" s="61"/>
      <c r="K354" s="61"/>
      <c r="L354" s="61"/>
      <c r="M354" s="61"/>
      <c r="N354" s="61"/>
      <c r="O354" s="61"/>
      <c r="P354" s="61"/>
      <c r="Q354" s="45"/>
      <c r="R354" s="34"/>
      <c r="S354" s="34"/>
      <c r="T354" s="34"/>
      <c r="U354" s="34"/>
      <c r="V354" s="39"/>
      <c r="W354" s="39"/>
      <c r="X354" s="39"/>
      <c r="Y354" s="39"/>
      <c r="Z354" s="40"/>
    </row>
    <row r="355" spans="2:26">
      <c r="B355" s="231"/>
      <c r="C355" s="232"/>
      <c r="D355" s="232"/>
      <c r="E355" s="232"/>
      <c r="F355" s="232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3"/>
      <c r="R355" s="114"/>
      <c r="S355" s="114"/>
      <c r="T355" s="114"/>
      <c r="U355" s="114"/>
      <c r="V355" s="39"/>
      <c r="W355" s="39"/>
      <c r="X355" s="39"/>
      <c r="Y355" s="39"/>
      <c r="Z355" s="40"/>
    </row>
    <row r="356" spans="2:26">
      <c r="B356" s="32"/>
      <c r="C356" s="33"/>
      <c r="D356" s="33"/>
      <c r="E356" s="33"/>
      <c r="F356" s="33"/>
      <c r="G356" s="60"/>
      <c r="H356" s="61"/>
      <c r="I356" s="61"/>
      <c r="J356" s="61"/>
      <c r="K356" s="61"/>
      <c r="L356" s="61"/>
      <c r="M356" s="61"/>
      <c r="N356" s="61"/>
      <c r="O356" s="61"/>
      <c r="P356" s="61"/>
      <c r="Q356" s="45"/>
      <c r="R356" s="34"/>
      <c r="S356" s="34"/>
      <c r="T356" s="34"/>
      <c r="U356" s="34"/>
      <c r="V356" s="39"/>
      <c r="W356" s="39"/>
      <c r="X356" s="39"/>
      <c r="Y356" s="39"/>
      <c r="Z356" s="40"/>
    </row>
    <row r="357" spans="2:26">
      <c r="B357" s="231"/>
      <c r="C357" s="232"/>
      <c r="D357" s="232"/>
      <c r="E357" s="232"/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3"/>
      <c r="R357" s="114"/>
      <c r="S357" s="114"/>
      <c r="T357" s="114"/>
      <c r="U357" s="114"/>
      <c r="V357" s="39"/>
      <c r="W357" s="39"/>
      <c r="X357" s="39"/>
      <c r="Y357" s="39"/>
      <c r="Z357" s="40"/>
    </row>
    <row r="358" spans="2:26">
      <c r="B358" s="32"/>
      <c r="C358" s="33"/>
      <c r="D358" s="33"/>
      <c r="E358" s="33"/>
      <c r="F358" s="33"/>
      <c r="G358" s="60"/>
      <c r="H358" s="61"/>
      <c r="I358" s="61"/>
      <c r="J358" s="61"/>
      <c r="K358" s="61"/>
      <c r="L358" s="61"/>
      <c r="M358" s="61"/>
      <c r="N358" s="61"/>
      <c r="O358" s="61"/>
      <c r="P358" s="61"/>
      <c r="Q358" s="45"/>
      <c r="R358" s="34"/>
      <c r="S358" s="34"/>
      <c r="T358" s="34"/>
      <c r="U358" s="34"/>
      <c r="V358" s="39"/>
      <c r="W358" s="39"/>
      <c r="X358" s="39"/>
      <c r="Y358" s="39"/>
      <c r="Z358" s="5"/>
    </row>
    <row r="359" spans="2:26">
      <c r="B359" s="231"/>
      <c r="C359" s="232"/>
      <c r="D359" s="232"/>
      <c r="E359" s="232"/>
      <c r="F359" s="232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3"/>
      <c r="R359" s="114"/>
      <c r="S359" s="114"/>
      <c r="T359" s="114"/>
      <c r="U359" s="114"/>
      <c r="V359" s="39"/>
      <c r="W359" s="39"/>
      <c r="X359" s="39"/>
      <c r="Y359" s="39"/>
      <c r="Z359" s="5"/>
    </row>
    <row r="360" spans="2:26">
      <c r="B360" s="32"/>
      <c r="C360" s="33"/>
      <c r="D360" s="33"/>
      <c r="E360" s="33"/>
      <c r="F360" s="33"/>
      <c r="G360" s="60"/>
      <c r="H360" s="61"/>
      <c r="I360" s="61"/>
      <c r="J360" s="61"/>
      <c r="K360" s="61"/>
      <c r="L360" s="61"/>
      <c r="M360" s="61"/>
      <c r="N360" s="61"/>
      <c r="O360" s="61"/>
      <c r="P360" s="61"/>
      <c r="Q360" s="45"/>
      <c r="R360" s="34"/>
      <c r="S360" s="34"/>
      <c r="T360" s="34"/>
      <c r="U360" s="34"/>
      <c r="V360" s="39"/>
      <c r="W360" s="39"/>
      <c r="X360" s="39"/>
      <c r="Y360" s="39"/>
      <c r="Z360" s="40"/>
    </row>
    <row r="361" spans="2:26">
      <c r="B361" s="231"/>
      <c r="C361" s="232"/>
      <c r="D361" s="232"/>
      <c r="E361" s="232"/>
      <c r="F361" s="232"/>
      <c r="G361" s="232"/>
      <c r="H361" s="232"/>
      <c r="I361" s="232"/>
      <c r="J361" s="232"/>
      <c r="K361" s="232"/>
      <c r="L361" s="232"/>
      <c r="M361" s="232"/>
      <c r="N361" s="232"/>
      <c r="O361" s="232"/>
      <c r="P361" s="232"/>
      <c r="Q361" s="233"/>
      <c r="R361" s="114"/>
      <c r="S361" s="114"/>
      <c r="T361" s="114"/>
      <c r="U361" s="114"/>
      <c r="V361" s="39"/>
      <c r="W361" s="39"/>
      <c r="X361" s="39"/>
      <c r="Y361" s="39"/>
      <c r="Z361" s="40"/>
    </row>
    <row r="362" spans="2:26">
      <c r="B362" s="32"/>
      <c r="C362" s="33"/>
      <c r="D362" s="33"/>
      <c r="E362" s="33"/>
      <c r="F362" s="33"/>
      <c r="G362" s="60"/>
      <c r="H362" s="61"/>
      <c r="I362" s="61"/>
      <c r="J362" s="61"/>
      <c r="K362" s="61"/>
      <c r="L362" s="61"/>
      <c r="M362" s="61"/>
      <c r="N362" s="61"/>
      <c r="O362" s="61"/>
      <c r="P362" s="61"/>
      <c r="Q362" s="45"/>
      <c r="R362" s="34"/>
      <c r="S362" s="34"/>
      <c r="T362" s="34"/>
      <c r="U362" s="34"/>
      <c r="V362" s="39"/>
      <c r="W362" s="39"/>
      <c r="X362" s="39"/>
      <c r="Y362" s="39"/>
      <c r="Z362" s="40"/>
    </row>
    <row r="363" spans="2:26">
      <c r="B363" s="231"/>
      <c r="C363" s="232"/>
      <c r="D363" s="232"/>
      <c r="E363" s="232"/>
      <c r="F363" s="232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3"/>
      <c r="R363" s="114"/>
      <c r="S363" s="114"/>
      <c r="T363" s="114"/>
      <c r="U363" s="114"/>
      <c r="V363" s="39"/>
      <c r="W363" s="39"/>
      <c r="X363" s="39"/>
      <c r="Y363" s="39"/>
      <c r="Z363" s="40"/>
    </row>
    <row r="364" spans="2:26">
      <c r="B364" s="32"/>
      <c r="C364" s="33"/>
      <c r="D364" s="33"/>
      <c r="E364" s="33"/>
      <c r="F364" s="33"/>
      <c r="G364" s="60"/>
      <c r="H364" s="61"/>
      <c r="I364" s="61"/>
      <c r="J364" s="61"/>
      <c r="K364" s="61"/>
      <c r="L364" s="61"/>
      <c r="M364" s="61"/>
      <c r="N364" s="61"/>
      <c r="O364" s="61"/>
      <c r="P364" s="61"/>
      <c r="Q364" s="45"/>
      <c r="R364" s="15"/>
      <c r="S364" s="15"/>
      <c r="T364" s="15"/>
      <c r="U364" s="15"/>
      <c r="V364" s="41"/>
      <c r="W364" s="41"/>
      <c r="X364" s="41"/>
      <c r="Y364" s="41"/>
      <c r="Z364" s="40"/>
    </row>
    <row r="365" spans="2:26">
      <c r="B365" s="231"/>
      <c r="C365" s="232"/>
      <c r="D365" s="232"/>
      <c r="E365" s="232"/>
      <c r="F365" s="232"/>
      <c r="G365" s="232"/>
      <c r="H365" s="232"/>
      <c r="I365" s="232"/>
      <c r="J365" s="232"/>
      <c r="K365" s="232"/>
      <c r="L365" s="232"/>
      <c r="M365" s="232"/>
      <c r="N365" s="232"/>
      <c r="O365" s="232"/>
      <c r="P365" s="232"/>
      <c r="Q365" s="233"/>
      <c r="R365" s="112"/>
      <c r="S365" s="112"/>
      <c r="T365" s="112"/>
      <c r="U365" s="112"/>
      <c r="V365" s="41"/>
      <c r="W365" s="41"/>
      <c r="X365" s="41"/>
      <c r="Y365" s="41"/>
      <c r="Z365" s="40"/>
    </row>
    <row r="366" spans="2:26">
      <c r="B366" s="32"/>
      <c r="C366" s="33"/>
      <c r="D366" s="33"/>
      <c r="E366" s="33"/>
      <c r="F366" s="33"/>
      <c r="G366" s="60"/>
      <c r="H366" s="61"/>
      <c r="I366" s="61"/>
      <c r="J366" s="61"/>
      <c r="K366" s="61"/>
      <c r="L366" s="61"/>
      <c r="M366" s="61"/>
      <c r="N366" s="61"/>
      <c r="O366" s="61"/>
      <c r="P366" s="61"/>
      <c r="Q366" s="45"/>
      <c r="R366" s="34"/>
      <c r="S366" s="34"/>
      <c r="T366" s="34"/>
      <c r="U366" s="34"/>
      <c r="V366" s="39"/>
      <c r="W366" s="39"/>
      <c r="X366" s="39"/>
      <c r="Y366" s="39"/>
      <c r="Z366" s="40"/>
    </row>
    <row r="367" spans="2:26">
      <c r="B367" s="231"/>
      <c r="C367" s="232"/>
      <c r="D367" s="232"/>
      <c r="E367" s="232"/>
      <c r="F367" s="232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3"/>
      <c r="R367" s="114"/>
      <c r="S367" s="114"/>
      <c r="T367" s="114"/>
      <c r="U367" s="114"/>
      <c r="V367" s="39"/>
      <c r="W367" s="39"/>
      <c r="X367" s="39"/>
      <c r="Y367" s="39"/>
      <c r="Z367" s="40"/>
    </row>
    <row r="368" spans="2:26">
      <c r="B368" s="32"/>
      <c r="C368" s="33"/>
      <c r="D368" s="33"/>
      <c r="E368" s="33"/>
      <c r="F368" s="33"/>
      <c r="G368" s="60"/>
      <c r="H368" s="61"/>
      <c r="I368" s="61"/>
      <c r="J368" s="61"/>
      <c r="K368" s="61"/>
      <c r="L368" s="61"/>
      <c r="M368" s="61"/>
      <c r="N368" s="61"/>
      <c r="O368" s="61"/>
      <c r="P368" s="61"/>
      <c r="Q368" s="45"/>
      <c r="R368" s="34"/>
      <c r="S368" s="34"/>
      <c r="T368" s="34"/>
      <c r="U368" s="34"/>
      <c r="V368" s="39"/>
      <c r="W368" s="39"/>
      <c r="X368" s="39"/>
      <c r="Y368" s="39"/>
      <c r="Z368" s="40"/>
    </row>
    <row r="369" spans="2:26">
      <c r="B369" s="231"/>
      <c r="C369" s="232"/>
      <c r="D369" s="232"/>
      <c r="E369" s="232"/>
      <c r="F369" s="232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3"/>
      <c r="R369" s="114"/>
      <c r="S369" s="114"/>
      <c r="T369" s="114"/>
      <c r="U369" s="114"/>
      <c r="V369" s="39"/>
      <c r="W369" s="39"/>
      <c r="X369" s="39"/>
      <c r="Y369" s="39"/>
      <c r="Z369" s="40"/>
    </row>
    <row r="370" spans="2:26">
      <c r="B370" s="32"/>
      <c r="C370" s="33"/>
      <c r="D370" s="33"/>
      <c r="E370" s="33"/>
      <c r="F370" s="33"/>
      <c r="G370" s="60"/>
      <c r="H370" s="61"/>
      <c r="I370" s="61"/>
      <c r="J370" s="61"/>
      <c r="K370" s="61"/>
      <c r="L370" s="61"/>
      <c r="M370" s="61"/>
      <c r="N370" s="61"/>
      <c r="O370" s="61"/>
      <c r="P370" s="61"/>
      <c r="Q370" s="45"/>
      <c r="R370" s="34"/>
      <c r="S370" s="34"/>
      <c r="T370" s="34"/>
      <c r="U370" s="34"/>
      <c r="V370" s="39"/>
      <c r="W370" s="39"/>
      <c r="X370" s="39"/>
      <c r="Y370" s="39"/>
      <c r="Z370" s="40"/>
    </row>
    <row r="371" spans="2:26">
      <c r="B371" s="231"/>
      <c r="C371" s="232"/>
      <c r="D371" s="232"/>
      <c r="E371" s="232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3"/>
      <c r="R371" s="114"/>
      <c r="S371" s="114"/>
      <c r="T371" s="114"/>
      <c r="U371" s="114"/>
      <c r="V371" s="39"/>
      <c r="W371" s="39"/>
      <c r="X371" s="39"/>
      <c r="Y371" s="39"/>
      <c r="Z371" s="40"/>
    </row>
    <row r="372" spans="2:26">
      <c r="B372" s="32"/>
      <c r="C372" s="33"/>
      <c r="D372" s="33"/>
      <c r="E372" s="33"/>
      <c r="F372" s="33"/>
      <c r="G372" s="60"/>
      <c r="H372" s="61"/>
      <c r="I372" s="61"/>
      <c r="J372" s="61"/>
      <c r="K372" s="61"/>
      <c r="L372" s="61"/>
      <c r="M372" s="61"/>
      <c r="N372" s="61"/>
      <c r="O372" s="61"/>
      <c r="P372" s="61"/>
      <c r="Q372" s="45"/>
      <c r="R372" s="34"/>
      <c r="S372" s="34"/>
      <c r="T372" s="34"/>
      <c r="U372" s="34"/>
      <c r="V372" s="39"/>
      <c r="W372" s="39"/>
      <c r="X372" s="39"/>
      <c r="Y372" s="39"/>
      <c r="Z372" s="40"/>
    </row>
    <row r="373" spans="2:26">
      <c r="B373" s="231"/>
      <c r="C373" s="232"/>
      <c r="D373" s="232"/>
      <c r="E373" s="232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3"/>
      <c r="R373" s="114"/>
      <c r="S373" s="114"/>
      <c r="T373" s="114"/>
      <c r="U373" s="114"/>
      <c r="V373" s="39"/>
      <c r="W373" s="39"/>
      <c r="X373" s="39"/>
      <c r="Y373" s="39"/>
      <c r="Z373" s="40"/>
    </row>
    <row r="374" spans="2:26">
      <c r="B374" s="32"/>
      <c r="C374" s="33"/>
      <c r="D374" s="33"/>
      <c r="E374" s="33"/>
      <c r="F374" s="33"/>
      <c r="G374" s="60"/>
      <c r="H374" s="61"/>
      <c r="I374" s="61"/>
      <c r="J374" s="61"/>
      <c r="K374" s="61"/>
      <c r="L374" s="61"/>
      <c r="M374" s="61"/>
      <c r="N374" s="61"/>
      <c r="O374" s="61"/>
      <c r="P374" s="61"/>
      <c r="Q374" s="45"/>
      <c r="R374" s="34"/>
      <c r="S374" s="34"/>
      <c r="T374" s="34"/>
      <c r="U374" s="34"/>
      <c r="V374" s="39"/>
      <c r="W374" s="39"/>
      <c r="X374" s="39"/>
      <c r="Y374" s="39"/>
      <c r="Z374" s="40"/>
    </row>
    <row r="375" spans="2:26">
      <c r="B375" s="231"/>
      <c r="C375" s="232"/>
      <c r="D375" s="232"/>
      <c r="E375" s="232"/>
      <c r="F375" s="232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3"/>
      <c r="R375" s="114"/>
      <c r="S375" s="114"/>
      <c r="T375" s="114"/>
      <c r="U375" s="114"/>
      <c r="V375" s="39"/>
      <c r="W375" s="39"/>
      <c r="X375" s="39"/>
      <c r="Y375" s="39"/>
      <c r="Z375" s="40"/>
    </row>
    <row r="376" spans="2:26">
      <c r="B376" s="32"/>
      <c r="C376" s="33"/>
      <c r="D376" s="33"/>
      <c r="E376" s="33"/>
      <c r="F376" s="33"/>
      <c r="G376" s="60"/>
      <c r="H376" s="61"/>
      <c r="I376" s="61"/>
      <c r="J376" s="61"/>
      <c r="K376" s="61"/>
      <c r="L376" s="61"/>
      <c r="M376" s="61"/>
      <c r="N376" s="61"/>
      <c r="O376" s="61"/>
      <c r="P376" s="61"/>
      <c r="Q376" s="45"/>
      <c r="R376" s="34"/>
      <c r="S376" s="34"/>
      <c r="T376" s="34"/>
      <c r="U376" s="34"/>
      <c r="V376" s="39"/>
      <c r="W376" s="39"/>
      <c r="X376" s="39"/>
      <c r="Y376" s="39"/>
      <c r="Z376" s="40"/>
    </row>
    <row r="377" spans="2:26">
      <c r="B377" s="231"/>
      <c r="C377" s="232"/>
      <c r="D377" s="232"/>
      <c r="E377" s="232"/>
      <c r="F377" s="232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3"/>
      <c r="R377" s="114"/>
      <c r="S377" s="114"/>
      <c r="T377" s="114"/>
      <c r="U377" s="114"/>
      <c r="V377" s="39"/>
      <c r="W377" s="39"/>
      <c r="X377" s="39"/>
      <c r="Y377" s="39"/>
      <c r="Z377" s="40"/>
    </row>
    <row r="378" spans="2:26">
      <c r="B378" s="32"/>
      <c r="C378" s="33"/>
      <c r="D378" s="33"/>
      <c r="E378" s="33"/>
      <c r="F378" s="33"/>
      <c r="G378" s="60"/>
      <c r="H378" s="61"/>
      <c r="I378" s="61"/>
      <c r="J378" s="61"/>
      <c r="K378" s="61"/>
      <c r="L378" s="61"/>
      <c r="M378" s="61"/>
      <c r="N378" s="61"/>
      <c r="O378" s="61"/>
      <c r="P378" s="61"/>
      <c r="Q378" s="45"/>
      <c r="R378" s="34"/>
      <c r="S378" s="34"/>
      <c r="T378" s="34"/>
      <c r="U378" s="34"/>
      <c r="V378" s="39"/>
      <c r="W378" s="39"/>
      <c r="X378" s="39"/>
      <c r="Y378" s="39"/>
      <c r="Z378" s="5"/>
    </row>
    <row r="379" spans="2:26">
      <c r="B379" s="231"/>
      <c r="C379" s="232"/>
      <c r="D379" s="232"/>
      <c r="E379" s="232"/>
      <c r="F379" s="232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3"/>
      <c r="R379" s="114"/>
      <c r="S379" s="114"/>
      <c r="T379" s="114"/>
      <c r="U379" s="114"/>
      <c r="V379" s="39"/>
      <c r="W379" s="39"/>
      <c r="X379" s="39"/>
      <c r="Y379" s="39"/>
      <c r="Z379" s="5"/>
    </row>
    <row r="380" spans="2:26">
      <c r="B380" s="32"/>
      <c r="C380" s="33"/>
      <c r="D380" s="33"/>
      <c r="E380" s="33"/>
      <c r="F380" s="33"/>
      <c r="G380" s="60"/>
      <c r="H380" s="61"/>
      <c r="I380" s="61"/>
      <c r="J380" s="61"/>
      <c r="K380" s="61"/>
      <c r="L380" s="61"/>
      <c r="M380" s="61"/>
      <c r="N380" s="61"/>
      <c r="O380" s="61"/>
      <c r="P380" s="61"/>
      <c r="Q380" s="45"/>
      <c r="R380" s="34"/>
      <c r="S380" s="34"/>
      <c r="T380" s="34"/>
      <c r="U380" s="34"/>
      <c r="V380" s="39"/>
      <c r="W380" s="39"/>
      <c r="X380" s="39"/>
      <c r="Y380" s="39"/>
      <c r="Z380" s="40"/>
    </row>
    <row r="381" spans="2:26">
      <c r="B381" s="231"/>
      <c r="C381" s="232"/>
      <c r="D381" s="232"/>
      <c r="E381" s="232"/>
      <c r="F381" s="232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3"/>
      <c r="R381" s="114"/>
      <c r="S381" s="114"/>
      <c r="T381" s="114"/>
      <c r="U381" s="114"/>
      <c r="V381" s="39"/>
      <c r="W381" s="39"/>
      <c r="X381" s="39"/>
      <c r="Y381" s="39"/>
      <c r="Z381" s="40"/>
    </row>
    <row r="382" spans="2:26">
      <c r="B382" s="32"/>
      <c r="C382" s="33"/>
      <c r="D382" s="33"/>
      <c r="E382" s="33"/>
      <c r="F382" s="33"/>
      <c r="G382" s="60"/>
      <c r="H382" s="61"/>
      <c r="I382" s="61"/>
      <c r="J382" s="61"/>
      <c r="K382" s="61"/>
      <c r="L382" s="61"/>
      <c r="M382" s="61"/>
      <c r="N382" s="61"/>
      <c r="O382" s="61"/>
      <c r="P382" s="61"/>
      <c r="Q382" s="45"/>
      <c r="R382" s="34"/>
      <c r="S382" s="34"/>
      <c r="T382" s="34"/>
      <c r="U382" s="34"/>
      <c r="V382" s="39"/>
      <c r="W382" s="39"/>
      <c r="X382" s="39"/>
      <c r="Y382" s="39"/>
      <c r="Z382" s="40"/>
    </row>
    <row r="383" spans="2:26">
      <c r="B383" s="231"/>
      <c r="C383" s="232"/>
      <c r="D383" s="232"/>
      <c r="E383" s="232"/>
      <c r="F383" s="232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3"/>
      <c r="R383" s="114"/>
      <c r="S383" s="114"/>
      <c r="T383" s="114"/>
      <c r="U383" s="114"/>
      <c r="V383" s="39"/>
      <c r="W383" s="39"/>
      <c r="X383" s="39"/>
      <c r="Y383" s="39"/>
      <c r="Z383" s="40"/>
    </row>
    <row r="384" spans="2:26">
      <c r="B384" s="32"/>
      <c r="C384" s="33"/>
      <c r="D384" s="33"/>
      <c r="E384" s="33"/>
      <c r="F384" s="33"/>
      <c r="G384" s="60"/>
      <c r="H384" s="61"/>
      <c r="I384" s="61"/>
      <c r="J384" s="61"/>
      <c r="K384" s="61"/>
      <c r="L384" s="61"/>
      <c r="M384" s="61"/>
      <c r="N384" s="61"/>
      <c r="O384" s="61"/>
      <c r="P384" s="61"/>
      <c r="Q384" s="45"/>
      <c r="R384" s="15"/>
      <c r="S384" s="15"/>
      <c r="T384" s="15"/>
      <c r="U384" s="15"/>
      <c r="V384" s="41"/>
      <c r="W384" s="41"/>
      <c r="X384" s="41"/>
      <c r="Y384" s="41"/>
      <c r="Z384" s="40"/>
    </row>
    <row r="385" spans="2:26">
      <c r="B385" s="231"/>
      <c r="C385" s="232"/>
      <c r="D385" s="232"/>
      <c r="E385" s="232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3"/>
      <c r="R385" s="112"/>
      <c r="S385" s="112"/>
      <c r="T385" s="112"/>
      <c r="U385" s="112"/>
      <c r="V385" s="41"/>
      <c r="W385" s="41"/>
      <c r="X385" s="41"/>
      <c r="Y385" s="41"/>
      <c r="Z385" s="40"/>
    </row>
    <row r="386" spans="2:26">
      <c r="B386" s="32"/>
      <c r="C386" s="33"/>
      <c r="D386" s="33"/>
      <c r="E386" s="33"/>
      <c r="F386" s="33"/>
      <c r="G386" s="60"/>
      <c r="H386" s="61"/>
      <c r="I386" s="61"/>
      <c r="J386" s="61"/>
      <c r="K386" s="61"/>
      <c r="L386" s="61"/>
      <c r="M386" s="61"/>
      <c r="N386" s="61"/>
      <c r="O386" s="61"/>
      <c r="P386" s="61"/>
      <c r="Q386" s="45"/>
      <c r="R386" s="34"/>
      <c r="S386" s="34"/>
      <c r="T386" s="34"/>
      <c r="U386" s="34"/>
      <c r="V386" s="39"/>
      <c r="W386" s="39"/>
      <c r="X386" s="39"/>
      <c r="Y386" s="39"/>
      <c r="Z386" s="40"/>
    </row>
    <row r="387" spans="2:26">
      <c r="B387" s="231"/>
      <c r="C387" s="232"/>
      <c r="D387" s="232"/>
      <c r="E387" s="232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3"/>
      <c r="R387" s="114"/>
      <c r="S387" s="114"/>
      <c r="T387" s="114"/>
      <c r="U387" s="114"/>
      <c r="V387" s="39"/>
      <c r="W387" s="39"/>
      <c r="X387" s="39"/>
      <c r="Y387" s="39"/>
      <c r="Z387" s="40"/>
    </row>
    <row r="388" spans="2:26">
      <c r="B388" s="32"/>
      <c r="C388" s="33"/>
      <c r="D388" s="33"/>
      <c r="E388" s="33"/>
      <c r="F388" s="33"/>
      <c r="G388" s="60"/>
      <c r="H388" s="61"/>
      <c r="I388" s="61"/>
      <c r="J388" s="61"/>
      <c r="K388" s="61"/>
      <c r="L388" s="61"/>
      <c r="M388" s="61"/>
      <c r="N388" s="61"/>
      <c r="O388" s="61"/>
      <c r="P388" s="61"/>
      <c r="Q388" s="45"/>
      <c r="R388" s="34"/>
      <c r="S388" s="34"/>
      <c r="T388" s="34"/>
      <c r="U388" s="34"/>
      <c r="V388" s="39"/>
      <c r="W388" s="39"/>
      <c r="X388" s="39"/>
      <c r="Y388" s="39"/>
      <c r="Z388" s="40"/>
    </row>
    <row r="389" spans="2:26">
      <c r="B389" s="231"/>
      <c r="C389" s="232"/>
      <c r="D389" s="232"/>
      <c r="E389" s="232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3"/>
      <c r="R389" s="114"/>
      <c r="S389" s="114"/>
      <c r="T389" s="114"/>
      <c r="U389" s="114"/>
      <c r="V389" s="39"/>
      <c r="W389" s="39"/>
      <c r="X389" s="39"/>
      <c r="Y389" s="39"/>
      <c r="Z389" s="40"/>
    </row>
    <row r="390" spans="2:26">
      <c r="B390" s="32"/>
      <c r="C390" s="33"/>
      <c r="D390" s="33"/>
      <c r="E390" s="33"/>
      <c r="F390" s="33"/>
      <c r="G390" s="60"/>
      <c r="H390" s="61"/>
      <c r="I390" s="61"/>
      <c r="J390" s="61"/>
      <c r="K390" s="61"/>
      <c r="L390" s="61"/>
      <c r="M390" s="61"/>
      <c r="N390" s="61"/>
      <c r="O390" s="61"/>
      <c r="P390" s="61"/>
      <c r="Q390" s="45"/>
      <c r="R390" s="34"/>
      <c r="S390" s="34"/>
      <c r="T390" s="34"/>
      <c r="U390" s="34"/>
      <c r="V390" s="39"/>
      <c r="W390" s="39"/>
      <c r="X390" s="39"/>
      <c r="Y390" s="39"/>
      <c r="Z390" s="40"/>
    </row>
    <row r="391" spans="2:26">
      <c r="B391" s="231"/>
      <c r="C391" s="232"/>
      <c r="D391" s="232"/>
      <c r="E391" s="232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3"/>
      <c r="R391" s="114"/>
      <c r="S391" s="114"/>
      <c r="T391" s="114"/>
      <c r="U391" s="114"/>
      <c r="V391" s="39"/>
      <c r="W391" s="39"/>
      <c r="X391" s="39"/>
      <c r="Y391" s="39"/>
      <c r="Z391" s="40"/>
    </row>
    <row r="392" spans="2:26">
      <c r="B392" s="32"/>
      <c r="C392" s="33"/>
      <c r="D392" s="33"/>
      <c r="E392" s="33"/>
      <c r="F392" s="33"/>
      <c r="G392" s="60"/>
      <c r="H392" s="61"/>
      <c r="I392" s="61"/>
      <c r="J392" s="61"/>
      <c r="K392" s="61"/>
      <c r="L392" s="61"/>
      <c r="M392" s="61"/>
      <c r="N392" s="61"/>
      <c r="O392" s="61"/>
      <c r="P392" s="61"/>
      <c r="Q392" s="45"/>
      <c r="R392" s="34"/>
      <c r="S392" s="34"/>
      <c r="T392" s="34"/>
      <c r="U392" s="34"/>
      <c r="V392" s="39"/>
      <c r="W392" s="39"/>
      <c r="X392" s="39"/>
      <c r="Y392" s="39"/>
      <c r="Z392" s="40"/>
    </row>
    <row r="393" spans="2:26">
      <c r="B393" s="231"/>
      <c r="C393" s="232"/>
      <c r="D393" s="232"/>
      <c r="E393" s="232"/>
      <c r="F393" s="232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3"/>
      <c r="R393" s="114"/>
      <c r="S393" s="114"/>
      <c r="T393" s="114"/>
      <c r="U393" s="114"/>
      <c r="V393" s="39"/>
      <c r="W393" s="39"/>
      <c r="X393" s="39"/>
      <c r="Y393" s="39"/>
      <c r="Z393" s="40"/>
    </row>
    <row r="394" spans="2:26">
      <c r="B394" s="32"/>
      <c r="C394" s="33"/>
      <c r="D394" s="33"/>
      <c r="E394" s="33"/>
      <c r="F394" s="33"/>
      <c r="G394" s="60"/>
      <c r="H394" s="61"/>
      <c r="I394" s="61"/>
      <c r="J394" s="61"/>
      <c r="K394" s="61"/>
      <c r="L394" s="61"/>
      <c r="M394" s="61"/>
      <c r="N394" s="61"/>
      <c r="O394" s="61"/>
      <c r="P394" s="61"/>
      <c r="Q394" s="45"/>
      <c r="R394" s="34"/>
      <c r="S394" s="34"/>
      <c r="T394" s="34"/>
      <c r="U394" s="34"/>
      <c r="V394" s="39"/>
      <c r="W394" s="39"/>
      <c r="X394" s="39"/>
      <c r="Y394" s="39"/>
      <c r="Z394" s="40"/>
    </row>
    <row r="395" spans="2:26">
      <c r="B395" s="231"/>
      <c r="C395" s="232"/>
      <c r="D395" s="232"/>
      <c r="E395" s="232"/>
      <c r="F395" s="232"/>
      <c r="G395" s="232"/>
      <c r="H395" s="232"/>
      <c r="I395" s="232"/>
      <c r="J395" s="232"/>
      <c r="K395" s="232"/>
      <c r="L395" s="232"/>
      <c r="M395" s="232"/>
      <c r="N395" s="232"/>
      <c r="O395" s="232"/>
      <c r="P395" s="232"/>
      <c r="Q395" s="233"/>
      <c r="R395" s="114"/>
      <c r="S395" s="114"/>
      <c r="T395" s="114"/>
      <c r="U395" s="114"/>
      <c r="V395" s="39"/>
      <c r="W395" s="39"/>
      <c r="X395" s="39"/>
      <c r="Y395" s="39"/>
      <c r="Z395" s="40"/>
    </row>
    <row r="396" spans="2:26">
      <c r="B396" s="32"/>
      <c r="C396" s="33"/>
      <c r="D396" s="33"/>
      <c r="E396" s="33"/>
      <c r="F396" s="33"/>
      <c r="G396" s="60"/>
      <c r="H396" s="61"/>
      <c r="I396" s="61"/>
      <c r="J396" s="61"/>
      <c r="K396" s="61"/>
      <c r="L396" s="61"/>
      <c r="M396" s="61"/>
      <c r="N396" s="61"/>
      <c r="O396" s="61"/>
      <c r="P396" s="61"/>
      <c r="Q396" s="45"/>
      <c r="R396" s="34"/>
      <c r="S396" s="34"/>
      <c r="T396" s="34"/>
      <c r="U396" s="34"/>
      <c r="V396" s="39"/>
      <c r="W396" s="39"/>
      <c r="X396" s="39"/>
      <c r="Y396" s="39"/>
      <c r="Z396" s="40"/>
    </row>
    <row r="397" spans="2:26">
      <c r="B397" s="231"/>
      <c r="C397" s="232"/>
      <c r="D397" s="232"/>
      <c r="E397" s="232"/>
      <c r="F397" s="232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3"/>
      <c r="R397" s="114"/>
      <c r="S397" s="114"/>
      <c r="T397" s="114"/>
      <c r="U397" s="114"/>
      <c r="V397" s="39"/>
      <c r="W397" s="39"/>
      <c r="X397" s="39"/>
      <c r="Y397" s="39"/>
      <c r="Z397" s="40"/>
    </row>
    <row r="398" spans="2:26">
      <c r="B398" s="32"/>
      <c r="C398" s="33"/>
      <c r="D398" s="33"/>
      <c r="E398" s="33"/>
      <c r="F398" s="33"/>
      <c r="G398" s="60"/>
      <c r="H398" s="61"/>
      <c r="I398" s="61"/>
      <c r="J398" s="61"/>
      <c r="K398" s="61"/>
      <c r="L398" s="61"/>
      <c r="M398" s="61"/>
      <c r="N398" s="61"/>
      <c r="O398" s="61"/>
      <c r="P398" s="61"/>
      <c r="Q398" s="45"/>
      <c r="R398" s="34"/>
      <c r="S398" s="34"/>
      <c r="T398" s="34"/>
      <c r="U398" s="34"/>
      <c r="V398" s="39"/>
      <c r="W398" s="39"/>
      <c r="X398" s="39"/>
      <c r="Y398" s="39"/>
      <c r="Z398" s="5"/>
    </row>
    <row r="399" spans="2:26">
      <c r="B399" s="231"/>
      <c r="C399" s="232"/>
      <c r="D399" s="232"/>
      <c r="E399" s="232"/>
      <c r="F399" s="232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3"/>
      <c r="R399" s="114"/>
      <c r="S399" s="114"/>
      <c r="T399" s="114"/>
      <c r="U399" s="114"/>
      <c r="V399" s="39"/>
      <c r="W399" s="39"/>
      <c r="X399" s="39"/>
      <c r="Y399" s="39"/>
      <c r="Z399" s="5"/>
    </row>
    <row r="400" spans="2:26">
      <c r="B400" s="32"/>
      <c r="C400" s="33"/>
      <c r="D400" s="33"/>
      <c r="E400" s="33"/>
      <c r="F400" s="33"/>
      <c r="G400" s="60"/>
      <c r="H400" s="61"/>
      <c r="I400" s="61"/>
      <c r="J400" s="61"/>
      <c r="K400" s="61"/>
      <c r="L400" s="61"/>
      <c r="M400" s="61"/>
      <c r="N400" s="61"/>
      <c r="O400" s="61"/>
      <c r="P400" s="61"/>
      <c r="Q400" s="45"/>
      <c r="R400" s="34"/>
      <c r="S400" s="34"/>
      <c r="T400" s="34"/>
      <c r="U400" s="34"/>
      <c r="V400" s="39"/>
      <c r="W400" s="39"/>
      <c r="X400" s="39"/>
      <c r="Y400" s="39"/>
      <c r="Z400" s="40"/>
    </row>
    <row r="401" spans="2:26">
      <c r="B401" s="231"/>
      <c r="C401" s="232"/>
      <c r="D401" s="232"/>
      <c r="E401" s="232"/>
      <c r="F401" s="232"/>
      <c r="G401" s="232"/>
      <c r="H401" s="232"/>
      <c r="I401" s="232"/>
      <c r="J401" s="232"/>
      <c r="K401" s="232"/>
      <c r="L401" s="232"/>
      <c r="M401" s="232"/>
      <c r="N401" s="232"/>
      <c r="O401" s="232"/>
      <c r="P401" s="232"/>
      <c r="Q401" s="233"/>
      <c r="R401" s="114"/>
      <c r="S401" s="114"/>
      <c r="T401" s="114"/>
      <c r="U401" s="114"/>
      <c r="V401" s="39"/>
      <c r="W401" s="39"/>
      <c r="X401" s="39"/>
      <c r="Y401" s="39"/>
      <c r="Z401" s="40"/>
    </row>
    <row r="402" spans="2:26">
      <c r="B402" s="32"/>
      <c r="C402" s="33"/>
      <c r="D402" s="33"/>
      <c r="E402" s="33"/>
      <c r="F402" s="33"/>
      <c r="G402" s="60"/>
      <c r="H402" s="61"/>
      <c r="I402" s="61"/>
      <c r="J402" s="61"/>
      <c r="K402" s="61"/>
      <c r="L402" s="61"/>
      <c r="M402" s="61"/>
      <c r="N402" s="61"/>
      <c r="O402" s="61"/>
      <c r="P402" s="61"/>
      <c r="Q402" s="45"/>
      <c r="R402" s="34"/>
      <c r="S402" s="34"/>
      <c r="T402" s="34"/>
      <c r="U402" s="34"/>
      <c r="V402" s="39"/>
      <c r="W402" s="39"/>
      <c r="X402" s="39"/>
      <c r="Y402" s="39"/>
      <c r="Z402" s="40"/>
    </row>
    <row r="403" spans="2:26">
      <c r="B403" s="231"/>
      <c r="C403" s="232"/>
      <c r="D403" s="232"/>
      <c r="E403" s="232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3"/>
      <c r="R403" s="114"/>
      <c r="S403" s="114"/>
      <c r="T403" s="114"/>
      <c r="U403" s="114"/>
      <c r="V403" s="39"/>
      <c r="W403" s="39"/>
      <c r="X403" s="39"/>
      <c r="Y403" s="39"/>
      <c r="Z403" s="40"/>
    </row>
    <row r="404" spans="2:26">
      <c r="B404" s="32"/>
      <c r="C404" s="33"/>
      <c r="D404" s="33"/>
      <c r="E404" s="33"/>
      <c r="F404" s="33"/>
      <c r="G404" s="60"/>
      <c r="H404" s="61"/>
      <c r="I404" s="61"/>
      <c r="J404" s="61"/>
      <c r="K404" s="61"/>
      <c r="L404" s="61"/>
      <c r="M404" s="61"/>
      <c r="N404" s="61"/>
      <c r="O404" s="61"/>
      <c r="P404" s="61"/>
      <c r="Q404" s="45"/>
      <c r="R404" s="15"/>
      <c r="S404" s="15"/>
      <c r="T404" s="15"/>
      <c r="U404" s="15"/>
      <c r="V404" s="41"/>
      <c r="W404" s="41"/>
      <c r="X404" s="41"/>
      <c r="Y404" s="41"/>
      <c r="Z404" s="40"/>
    </row>
    <row r="405" spans="2:26">
      <c r="B405" s="231"/>
      <c r="C405" s="232"/>
      <c r="D405" s="232"/>
      <c r="E405" s="232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3"/>
      <c r="R405" s="112"/>
      <c r="S405" s="112"/>
      <c r="T405" s="112"/>
      <c r="U405" s="112"/>
      <c r="V405" s="41"/>
      <c r="W405" s="41"/>
      <c r="X405" s="41"/>
      <c r="Y405" s="41"/>
      <c r="Z405" s="40"/>
    </row>
    <row r="406" spans="2:26">
      <c r="B406" s="32"/>
      <c r="C406" s="33"/>
      <c r="D406" s="33"/>
      <c r="E406" s="33"/>
      <c r="F406" s="33"/>
      <c r="G406" s="60"/>
      <c r="H406" s="61"/>
      <c r="I406" s="61"/>
      <c r="J406" s="61"/>
      <c r="K406" s="61"/>
      <c r="L406" s="61"/>
      <c r="M406" s="61"/>
      <c r="N406" s="61"/>
      <c r="O406" s="61"/>
      <c r="P406" s="61"/>
      <c r="Q406" s="45"/>
      <c r="R406" s="34"/>
      <c r="S406" s="34"/>
      <c r="T406" s="34"/>
      <c r="U406" s="34"/>
      <c r="V406" s="39"/>
      <c r="W406" s="39"/>
      <c r="X406" s="39"/>
      <c r="Y406" s="39"/>
      <c r="Z406" s="40"/>
    </row>
    <row r="407" spans="2:26">
      <c r="B407" s="231"/>
      <c r="C407" s="232"/>
      <c r="D407" s="232"/>
      <c r="E407" s="232"/>
      <c r="F407" s="232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3"/>
      <c r="R407" s="114"/>
      <c r="S407" s="114"/>
      <c r="T407" s="114"/>
      <c r="U407" s="114"/>
      <c r="V407" s="39"/>
      <c r="W407" s="39"/>
      <c r="X407" s="39"/>
      <c r="Y407" s="39"/>
      <c r="Z407" s="40"/>
    </row>
    <row r="408" spans="2:26">
      <c r="B408" s="32"/>
      <c r="C408" s="33"/>
      <c r="D408" s="33"/>
      <c r="E408" s="33"/>
      <c r="F408" s="33"/>
      <c r="G408" s="60"/>
      <c r="H408" s="61"/>
      <c r="I408" s="61"/>
      <c r="J408" s="61"/>
      <c r="K408" s="61"/>
      <c r="L408" s="61"/>
      <c r="M408" s="61"/>
      <c r="N408" s="61"/>
      <c r="O408" s="61"/>
      <c r="P408" s="61"/>
      <c r="Q408" s="45"/>
      <c r="R408" s="34"/>
      <c r="S408" s="34"/>
      <c r="T408" s="34"/>
      <c r="U408" s="34"/>
      <c r="V408" s="39"/>
      <c r="W408" s="39"/>
      <c r="X408" s="39"/>
      <c r="Y408" s="39"/>
      <c r="Z408" s="40"/>
    </row>
    <row r="409" spans="2:26">
      <c r="B409" s="231"/>
      <c r="C409" s="232"/>
      <c r="D409" s="232"/>
      <c r="E409" s="232"/>
      <c r="F409" s="232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3"/>
      <c r="R409" s="114"/>
      <c r="S409" s="114"/>
      <c r="T409" s="114"/>
      <c r="U409" s="114"/>
      <c r="V409" s="39"/>
      <c r="W409" s="39"/>
      <c r="X409" s="39"/>
      <c r="Y409" s="39"/>
      <c r="Z409" s="40"/>
    </row>
    <row r="410" spans="2:26">
      <c r="B410" s="32"/>
      <c r="C410" s="33"/>
      <c r="D410" s="33"/>
      <c r="E410" s="33"/>
      <c r="F410" s="33"/>
      <c r="G410" s="60"/>
      <c r="H410" s="61"/>
      <c r="I410" s="61"/>
      <c r="J410" s="61"/>
      <c r="K410" s="61"/>
      <c r="L410" s="61"/>
      <c r="M410" s="61"/>
      <c r="N410" s="61"/>
      <c r="O410" s="61"/>
      <c r="P410" s="61"/>
      <c r="Q410" s="45"/>
      <c r="R410" s="34"/>
      <c r="S410" s="34"/>
      <c r="T410" s="34"/>
      <c r="U410" s="34"/>
      <c r="V410" s="39"/>
      <c r="W410" s="39"/>
      <c r="X410" s="39"/>
      <c r="Y410" s="39"/>
      <c r="Z410" s="40"/>
    </row>
    <row r="411" spans="2:26">
      <c r="B411" s="231"/>
      <c r="C411" s="232"/>
      <c r="D411" s="232"/>
      <c r="E411" s="232"/>
      <c r="F411" s="232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3"/>
      <c r="R411" s="114"/>
      <c r="S411" s="114"/>
      <c r="T411" s="114"/>
      <c r="U411" s="114"/>
      <c r="V411" s="39"/>
      <c r="W411" s="39"/>
      <c r="X411" s="39"/>
      <c r="Y411" s="39"/>
      <c r="Z411" s="40"/>
    </row>
    <row r="412" spans="2:26">
      <c r="B412" s="32"/>
      <c r="C412" s="33"/>
      <c r="D412" s="33"/>
      <c r="E412" s="33"/>
      <c r="F412" s="33"/>
      <c r="G412" s="60"/>
      <c r="H412" s="61"/>
      <c r="I412" s="61"/>
      <c r="J412" s="61"/>
      <c r="K412" s="61"/>
      <c r="L412" s="61"/>
      <c r="M412" s="61"/>
      <c r="N412" s="61"/>
      <c r="O412" s="61"/>
      <c r="P412" s="61"/>
      <c r="Q412" s="45"/>
      <c r="R412" s="34"/>
      <c r="S412" s="34"/>
      <c r="T412" s="34"/>
      <c r="U412" s="34"/>
      <c r="V412" s="39"/>
      <c r="W412" s="39"/>
      <c r="X412" s="39"/>
      <c r="Y412" s="39"/>
      <c r="Z412" s="40"/>
    </row>
    <row r="413" spans="2:26">
      <c r="B413" s="231"/>
      <c r="C413" s="232"/>
      <c r="D413" s="232"/>
      <c r="E413" s="232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3"/>
      <c r="R413" s="114"/>
      <c r="S413" s="114"/>
      <c r="T413" s="114"/>
      <c r="U413" s="114"/>
      <c r="V413" s="39"/>
      <c r="W413" s="39"/>
      <c r="X413" s="39"/>
      <c r="Y413" s="39"/>
      <c r="Z413" s="40"/>
    </row>
    <row r="414" spans="2:26">
      <c r="B414" s="32"/>
      <c r="C414" s="33"/>
      <c r="D414" s="33"/>
      <c r="E414" s="33"/>
      <c r="F414" s="33"/>
      <c r="G414" s="60"/>
      <c r="H414" s="61"/>
      <c r="I414" s="61"/>
      <c r="J414" s="61"/>
      <c r="K414" s="61"/>
      <c r="L414" s="61"/>
      <c r="M414" s="61"/>
      <c r="N414" s="61"/>
      <c r="O414" s="61"/>
      <c r="P414" s="61"/>
      <c r="Q414" s="45"/>
      <c r="R414" s="34"/>
      <c r="S414" s="34"/>
      <c r="T414" s="34"/>
      <c r="U414" s="34"/>
      <c r="V414" s="39"/>
      <c r="W414" s="39"/>
      <c r="X414" s="39"/>
      <c r="Y414" s="39"/>
      <c r="Z414" s="40"/>
    </row>
    <row r="415" spans="2:26">
      <c r="B415" s="231"/>
      <c r="C415" s="232"/>
      <c r="D415" s="232"/>
      <c r="E415" s="232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3"/>
      <c r="R415" s="114"/>
      <c r="S415" s="114"/>
      <c r="T415" s="114"/>
      <c r="U415" s="114"/>
      <c r="V415" s="39"/>
      <c r="W415" s="39"/>
      <c r="X415" s="39"/>
      <c r="Y415" s="39"/>
      <c r="Z415" s="40"/>
    </row>
    <row r="416" spans="2:26">
      <c r="B416" s="32"/>
      <c r="C416" s="33"/>
      <c r="D416" s="33"/>
      <c r="E416" s="33"/>
      <c r="F416" s="33"/>
      <c r="G416" s="60"/>
      <c r="H416" s="61"/>
      <c r="I416" s="61"/>
      <c r="J416" s="61"/>
      <c r="K416" s="61"/>
      <c r="L416" s="61"/>
      <c r="M416" s="61"/>
      <c r="N416" s="61"/>
      <c r="O416" s="61"/>
      <c r="P416" s="61"/>
      <c r="Q416" s="45"/>
      <c r="R416" s="34"/>
      <c r="S416" s="34"/>
      <c r="T416" s="34"/>
      <c r="U416" s="34"/>
      <c r="V416" s="39"/>
      <c r="W416" s="39"/>
      <c r="X416" s="39"/>
      <c r="Y416" s="39"/>
      <c r="Z416" s="40"/>
    </row>
    <row r="417" spans="2:26">
      <c r="B417" s="231"/>
      <c r="C417" s="232"/>
      <c r="D417" s="232"/>
      <c r="E417" s="232"/>
      <c r="F417" s="232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3"/>
      <c r="R417" s="114"/>
      <c r="S417" s="114"/>
      <c r="T417" s="114"/>
      <c r="U417" s="114"/>
      <c r="V417" s="39"/>
      <c r="W417" s="39"/>
      <c r="X417" s="39"/>
      <c r="Y417" s="39"/>
      <c r="Z417" s="40"/>
    </row>
    <row r="418" spans="2:26">
      <c r="B418" s="32"/>
      <c r="C418" s="33"/>
      <c r="D418" s="33"/>
      <c r="E418" s="33"/>
      <c r="F418" s="33"/>
      <c r="G418" s="60"/>
      <c r="H418" s="61"/>
      <c r="I418" s="61"/>
      <c r="J418" s="61"/>
      <c r="K418" s="61"/>
      <c r="L418" s="61"/>
      <c r="M418" s="61"/>
      <c r="N418" s="61"/>
      <c r="O418" s="61"/>
      <c r="P418" s="61"/>
      <c r="Q418" s="45"/>
      <c r="R418" s="34"/>
      <c r="S418" s="34"/>
      <c r="T418" s="34"/>
      <c r="U418" s="34"/>
      <c r="V418" s="39"/>
      <c r="W418" s="39"/>
      <c r="X418" s="39"/>
      <c r="Y418" s="39"/>
      <c r="Z418" s="5"/>
    </row>
    <row r="419" spans="2:26">
      <c r="B419" s="231"/>
      <c r="C419" s="232"/>
      <c r="D419" s="232"/>
      <c r="E419" s="232"/>
      <c r="F419" s="232"/>
      <c r="G419" s="232"/>
      <c r="H419" s="232"/>
      <c r="I419" s="232"/>
      <c r="J419" s="232"/>
      <c r="K419" s="232"/>
      <c r="L419" s="232"/>
      <c r="M419" s="232"/>
      <c r="N419" s="232"/>
      <c r="O419" s="232"/>
      <c r="P419" s="232"/>
      <c r="Q419" s="233"/>
      <c r="R419" s="114"/>
      <c r="S419" s="114"/>
      <c r="T419" s="114"/>
      <c r="U419" s="114"/>
      <c r="V419" s="39"/>
      <c r="W419" s="39"/>
      <c r="X419" s="39"/>
      <c r="Y419" s="39"/>
      <c r="Z419" s="5"/>
    </row>
    <row r="420" spans="2:26">
      <c r="B420" s="32"/>
      <c r="C420" s="33"/>
      <c r="D420" s="33"/>
      <c r="E420" s="33"/>
      <c r="F420" s="33"/>
      <c r="G420" s="60"/>
      <c r="H420" s="61"/>
      <c r="I420" s="61"/>
      <c r="J420" s="61"/>
      <c r="K420" s="61"/>
      <c r="L420" s="61"/>
      <c r="M420" s="61"/>
      <c r="N420" s="61"/>
      <c r="O420" s="61"/>
      <c r="P420" s="61"/>
      <c r="Q420" s="45"/>
      <c r="R420" s="34"/>
      <c r="S420" s="34"/>
      <c r="T420" s="34"/>
      <c r="U420" s="34"/>
      <c r="V420" s="39"/>
      <c r="W420" s="39"/>
      <c r="X420" s="39"/>
      <c r="Y420" s="39"/>
      <c r="Z420" s="40"/>
    </row>
    <row r="421" spans="2:26">
      <c r="B421" s="231"/>
      <c r="C421" s="232"/>
      <c r="D421" s="232"/>
      <c r="E421" s="232"/>
      <c r="F421" s="232"/>
      <c r="G421" s="232"/>
      <c r="H421" s="232"/>
      <c r="I421" s="232"/>
      <c r="J421" s="232"/>
      <c r="K421" s="232"/>
      <c r="L421" s="232"/>
      <c r="M421" s="232"/>
      <c r="N421" s="232"/>
      <c r="O421" s="232"/>
      <c r="P421" s="232"/>
      <c r="Q421" s="233"/>
      <c r="R421" s="114"/>
      <c r="S421" s="114"/>
      <c r="T421" s="114"/>
      <c r="U421" s="114"/>
      <c r="V421" s="39"/>
      <c r="W421" s="39"/>
      <c r="X421" s="39"/>
      <c r="Y421" s="39"/>
      <c r="Z421" s="40"/>
    </row>
    <row r="422" spans="2:26">
      <c r="B422" s="32"/>
      <c r="C422" s="33"/>
      <c r="D422" s="33"/>
      <c r="E422" s="33"/>
      <c r="F422" s="33"/>
      <c r="G422" s="60"/>
      <c r="H422" s="61"/>
      <c r="I422" s="61"/>
      <c r="J422" s="61"/>
      <c r="K422" s="61"/>
      <c r="L422" s="61"/>
      <c r="M422" s="61"/>
      <c r="N422" s="61"/>
      <c r="O422" s="61"/>
      <c r="P422" s="61"/>
      <c r="Q422" s="45"/>
      <c r="R422" s="34"/>
      <c r="S422" s="34"/>
      <c r="T422" s="34"/>
      <c r="U422" s="34"/>
      <c r="V422" s="39"/>
      <c r="W422" s="39"/>
      <c r="X422" s="39"/>
      <c r="Y422" s="39"/>
      <c r="Z422" s="40"/>
    </row>
    <row r="423" spans="2:26">
      <c r="B423" s="231"/>
      <c r="C423" s="232"/>
      <c r="D423" s="232"/>
      <c r="E423" s="232"/>
      <c r="F423" s="232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3"/>
      <c r="R423" s="114"/>
      <c r="S423" s="114"/>
      <c r="T423" s="114"/>
      <c r="U423" s="114"/>
      <c r="V423" s="39"/>
      <c r="W423" s="39"/>
      <c r="X423" s="39"/>
      <c r="Y423" s="39"/>
      <c r="Z423" s="40"/>
    </row>
    <row r="424" spans="2:26">
      <c r="B424" s="32"/>
      <c r="C424" s="33"/>
      <c r="D424" s="33"/>
      <c r="E424" s="33"/>
      <c r="F424" s="33"/>
      <c r="G424" s="60"/>
      <c r="H424" s="61"/>
      <c r="I424" s="61"/>
      <c r="J424" s="61"/>
      <c r="K424" s="61"/>
      <c r="L424" s="61"/>
      <c r="M424" s="61"/>
      <c r="N424" s="61"/>
      <c r="O424" s="61"/>
      <c r="P424" s="61"/>
      <c r="Q424" s="45"/>
      <c r="R424" s="15"/>
      <c r="S424" s="15"/>
      <c r="T424" s="15"/>
      <c r="U424" s="15"/>
      <c r="V424" s="41"/>
      <c r="W424" s="41"/>
      <c r="X424" s="41"/>
      <c r="Y424" s="41"/>
      <c r="Z424" s="40"/>
    </row>
    <row r="425" spans="2:26">
      <c r="B425" s="231"/>
      <c r="C425" s="232"/>
      <c r="D425" s="232"/>
      <c r="E425" s="232"/>
      <c r="F425" s="232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3"/>
      <c r="R425" s="112"/>
      <c r="S425" s="112"/>
      <c r="T425" s="112"/>
      <c r="U425" s="112"/>
      <c r="V425" s="41"/>
      <c r="W425" s="41"/>
      <c r="X425" s="41"/>
      <c r="Y425" s="41"/>
      <c r="Z425" s="40"/>
    </row>
    <row r="426" spans="2:26">
      <c r="B426" s="32"/>
      <c r="C426" s="33"/>
      <c r="D426" s="33"/>
      <c r="E426" s="33"/>
      <c r="F426" s="33"/>
      <c r="G426" s="60"/>
      <c r="H426" s="61"/>
      <c r="I426" s="61"/>
      <c r="J426" s="61"/>
      <c r="K426" s="61"/>
      <c r="L426" s="61"/>
      <c r="M426" s="61"/>
      <c r="N426" s="61"/>
      <c r="O426" s="61"/>
      <c r="P426" s="61"/>
      <c r="Q426" s="45"/>
      <c r="R426" s="34"/>
      <c r="S426" s="34"/>
      <c r="T426" s="34"/>
      <c r="U426" s="34"/>
      <c r="V426" s="39"/>
      <c r="W426" s="39"/>
      <c r="X426" s="39"/>
      <c r="Y426" s="39"/>
      <c r="Z426" s="40"/>
    </row>
    <row r="427" spans="2:26">
      <c r="B427" s="231"/>
      <c r="C427" s="232"/>
      <c r="D427" s="232"/>
      <c r="E427" s="232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3"/>
      <c r="R427" s="114"/>
      <c r="S427" s="114"/>
      <c r="T427" s="114"/>
      <c r="U427" s="114"/>
      <c r="V427" s="39"/>
      <c r="W427" s="39"/>
      <c r="X427" s="39"/>
      <c r="Y427" s="39"/>
      <c r="Z427" s="40"/>
    </row>
    <row r="428" spans="2:26">
      <c r="B428" s="32"/>
      <c r="C428" s="33"/>
      <c r="D428" s="33"/>
      <c r="E428" s="33"/>
      <c r="F428" s="33"/>
      <c r="G428" s="60"/>
      <c r="H428" s="61"/>
      <c r="I428" s="61"/>
      <c r="J428" s="61"/>
      <c r="K428" s="61"/>
      <c r="L428" s="61"/>
      <c r="M428" s="61"/>
      <c r="N428" s="61"/>
      <c r="O428" s="61"/>
      <c r="P428" s="61"/>
      <c r="Q428" s="45"/>
      <c r="R428" s="34"/>
      <c r="S428" s="34"/>
      <c r="T428" s="34"/>
      <c r="U428" s="34"/>
      <c r="V428" s="39"/>
      <c r="W428" s="39"/>
      <c r="X428" s="39"/>
      <c r="Y428" s="39"/>
      <c r="Z428" s="40"/>
    </row>
    <row r="429" spans="2:26">
      <c r="B429" s="231"/>
      <c r="C429" s="232"/>
      <c r="D429" s="232"/>
      <c r="E429" s="232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3"/>
      <c r="R429" s="114"/>
      <c r="S429" s="114"/>
      <c r="T429" s="114"/>
      <c r="U429" s="114"/>
      <c r="V429" s="39"/>
      <c r="W429" s="39"/>
      <c r="X429" s="39"/>
      <c r="Y429" s="39"/>
      <c r="Z429" s="40"/>
    </row>
    <row r="430" spans="2:26">
      <c r="B430" s="32"/>
      <c r="C430" s="33"/>
      <c r="D430" s="33"/>
      <c r="E430" s="33"/>
      <c r="F430" s="33"/>
      <c r="G430" s="60"/>
      <c r="H430" s="61"/>
      <c r="I430" s="61"/>
      <c r="J430" s="61"/>
      <c r="K430" s="61"/>
      <c r="L430" s="61"/>
      <c r="M430" s="61"/>
      <c r="N430" s="61"/>
      <c r="O430" s="61"/>
      <c r="P430" s="61"/>
      <c r="Q430" s="45"/>
      <c r="R430" s="34"/>
      <c r="S430" s="34"/>
      <c r="T430" s="34"/>
      <c r="U430" s="34"/>
      <c r="V430" s="39"/>
      <c r="W430" s="39"/>
      <c r="X430" s="39"/>
      <c r="Y430" s="39"/>
      <c r="Z430" s="40"/>
    </row>
    <row r="431" spans="2:26">
      <c r="B431" s="231"/>
      <c r="C431" s="232"/>
      <c r="D431" s="232"/>
      <c r="E431" s="232"/>
      <c r="F431" s="232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3"/>
      <c r="R431" s="114"/>
      <c r="S431" s="114"/>
      <c r="T431" s="114"/>
      <c r="U431" s="114"/>
      <c r="V431" s="39"/>
      <c r="W431" s="39"/>
      <c r="X431" s="39"/>
      <c r="Y431" s="39"/>
      <c r="Z431" s="40"/>
    </row>
    <row r="432" spans="2:26">
      <c r="B432" s="32"/>
      <c r="C432" s="33"/>
      <c r="D432" s="33"/>
      <c r="E432" s="33"/>
      <c r="F432" s="33"/>
      <c r="G432" s="60"/>
      <c r="H432" s="61"/>
      <c r="I432" s="61"/>
      <c r="J432" s="61"/>
      <c r="K432" s="61"/>
      <c r="L432" s="61"/>
      <c r="M432" s="61"/>
      <c r="N432" s="61"/>
      <c r="O432" s="61"/>
      <c r="P432" s="61"/>
      <c r="Q432" s="45"/>
      <c r="R432" s="34"/>
      <c r="S432" s="34"/>
      <c r="T432" s="34"/>
      <c r="U432" s="34"/>
      <c r="V432" s="39"/>
      <c r="W432" s="39"/>
      <c r="X432" s="39"/>
      <c r="Y432" s="39"/>
      <c r="Z432" s="40"/>
    </row>
    <row r="433" spans="2:26">
      <c r="B433" s="231"/>
      <c r="C433" s="232"/>
      <c r="D433" s="232"/>
      <c r="E433" s="232"/>
      <c r="F433" s="232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3"/>
      <c r="R433" s="114"/>
      <c r="S433" s="114"/>
      <c r="T433" s="114"/>
      <c r="U433" s="114"/>
      <c r="V433" s="39"/>
      <c r="W433" s="39"/>
      <c r="X433" s="39"/>
      <c r="Y433" s="39"/>
      <c r="Z433" s="40"/>
    </row>
    <row r="434" spans="2:26">
      <c r="B434" s="32"/>
      <c r="C434" s="33"/>
      <c r="D434" s="33"/>
      <c r="E434" s="33"/>
      <c r="F434" s="33"/>
      <c r="G434" s="60"/>
      <c r="H434" s="61"/>
      <c r="I434" s="61"/>
      <c r="J434" s="61"/>
      <c r="K434" s="61"/>
      <c r="L434" s="61"/>
      <c r="M434" s="61"/>
      <c r="N434" s="61"/>
      <c r="O434" s="61"/>
      <c r="P434" s="61"/>
      <c r="Q434" s="45"/>
      <c r="R434" s="34"/>
      <c r="S434" s="34"/>
      <c r="T434" s="34"/>
      <c r="U434" s="34"/>
      <c r="V434" s="39"/>
      <c r="W434" s="39"/>
      <c r="X434" s="39"/>
      <c r="Y434" s="39"/>
      <c r="Z434" s="40"/>
    </row>
    <row r="435" spans="2:26">
      <c r="B435" s="231"/>
      <c r="C435" s="232"/>
      <c r="D435" s="232"/>
      <c r="E435" s="232"/>
      <c r="F435" s="232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3"/>
      <c r="R435" s="114"/>
      <c r="S435" s="114"/>
      <c r="T435" s="114"/>
      <c r="U435" s="114"/>
      <c r="V435" s="39"/>
      <c r="W435" s="39"/>
      <c r="X435" s="39"/>
      <c r="Y435" s="39"/>
      <c r="Z435" s="40"/>
    </row>
    <row r="436" spans="2:26">
      <c r="B436" s="32"/>
      <c r="C436" s="33"/>
      <c r="D436" s="33"/>
      <c r="E436" s="33"/>
      <c r="F436" s="33"/>
      <c r="G436" s="60"/>
      <c r="H436" s="61"/>
      <c r="I436" s="61"/>
      <c r="J436" s="61"/>
      <c r="K436" s="61"/>
      <c r="L436" s="61"/>
      <c r="M436" s="61"/>
      <c r="N436" s="61"/>
      <c r="O436" s="61"/>
      <c r="P436" s="61"/>
      <c r="Q436" s="45"/>
      <c r="R436" s="34"/>
      <c r="S436" s="34"/>
      <c r="T436" s="34"/>
      <c r="U436" s="34"/>
      <c r="V436" s="39"/>
      <c r="W436" s="39"/>
      <c r="X436" s="39"/>
      <c r="Y436" s="39"/>
      <c r="Z436" s="40"/>
    </row>
    <row r="437" spans="2:26">
      <c r="B437" s="231"/>
      <c r="C437" s="232"/>
      <c r="D437" s="232"/>
      <c r="E437" s="232"/>
      <c r="F437" s="232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3"/>
      <c r="R437" s="114"/>
      <c r="S437" s="114"/>
      <c r="T437" s="114"/>
      <c r="U437" s="114"/>
      <c r="V437" s="39"/>
      <c r="W437" s="39"/>
      <c r="X437" s="39"/>
      <c r="Y437" s="39"/>
      <c r="Z437" s="40"/>
    </row>
    <row r="438" spans="2:26">
      <c r="B438" s="32"/>
      <c r="C438" s="33"/>
      <c r="D438" s="33"/>
      <c r="E438" s="33"/>
      <c r="F438" s="33"/>
      <c r="G438" s="60"/>
      <c r="H438" s="61"/>
      <c r="I438" s="61"/>
      <c r="J438" s="61"/>
      <c r="K438" s="61"/>
      <c r="L438" s="61"/>
      <c r="M438" s="61"/>
      <c r="N438" s="61"/>
      <c r="O438" s="61"/>
      <c r="P438" s="61"/>
      <c r="Q438" s="45"/>
      <c r="R438" s="34"/>
      <c r="S438" s="34"/>
      <c r="T438" s="34"/>
      <c r="U438" s="34"/>
      <c r="V438" s="39"/>
      <c r="W438" s="39"/>
      <c r="X438" s="39"/>
      <c r="Y438" s="39"/>
      <c r="Z438" s="5"/>
    </row>
    <row r="439" spans="2:26">
      <c r="B439" s="231"/>
      <c r="C439" s="232"/>
      <c r="D439" s="232"/>
      <c r="E439" s="232"/>
      <c r="F439" s="232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3"/>
      <c r="R439" s="114"/>
      <c r="S439" s="114"/>
      <c r="T439" s="114"/>
      <c r="U439" s="114"/>
      <c r="V439" s="39"/>
      <c r="W439" s="39"/>
      <c r="X439" s="39"/>
      <c r="Y439" s="39"/>
      <c r="Z439" s="5"/>
    </row>
    <row r="440" spans="2:26">
      <c r="B440" s="32"/>
      <c r="C440" s="33"/>
      <c r="D440" s="33"/>
      <c r="E440" s="33"/>
      <c r="F440" s="33"/>
      <c r="G440" s="60"/>
      <c r="H440" s="61"/>
      <c r="I440" s="61"/>
      <c r="J440" s="61"/>
      <c r="K440" s="61"/>
      <c r="L440" s="61"/>
      <c r="M440" s="61"/>
      <c r="N440" s="61"/>
      <c r="O440" s="61"/>
      <c r="P440" s="61"/>
      <c r="Q440" s="45"/>
      <c r="R440" s="34"/>
      <c r="S440" s="34"/>
      <c r="T440" s="34"/>
      <c r="U440" s="34"/>
      <c r="V440" s="39"/>
      <c r="W440" s="39"/>
      <c r="X440" s="39"/>
      <c r="Y440" s="39"/>
      <c r="Z440" s="40"/>
    </row>
    <row r="441" spans="2:26">
      <c r="B441" s="231"/>
      <c r="C441" s="232"/>
      <c r="D441" s="232"/>
      <c r="E441" s="232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3"/>
      <c r="R441" s="114"/>
      <c r="S441" s="114"/>
      <c r="T441" s="114"/>
      <c r="U441" s="114"/>
      <c r="V441" s="39"/>
      <c r="W441" s="39"/>
      <c r="X441" s="39"/>
      <c r="Y441" s="39"/>
      <c r="Z441" s="40"/>
    </row>
    <row r="442" spans="2:26">
      <c r="B442" s="32"/>
      <c r="C442" s="33"/>
      <c r="D442" s="33"/>
      <c r="E442" s="33"/>
      <c r="F442" s="33"/>
      <c r="G442" s="60"/>
      <c r="H442" s="61"/>
      <c r="I442" s="61"/>
      <c r="J442" s="61"/>
      <c r="K442" s="61"/>
      <c r="L442" s="61"/>
      <c r="M442" s="61"/>
      <c r="N442" s="61"/>
      <c r="O442" s="61"/>
      <c r="P442" s="61"/>
      <c r="Q442" s="45"/>
      <c r="R442" s="34"/>
      <c r="S442" s="34"/>
      <c r="T442" s="34"/>
      <c r="U442" s="34"/>
      <c r="V442" s="39"/>
      <c r="W442" s="39"/>
      <c r="X442" s="39"/>
      <c r="Y442" s="39"/>
      <c r="Z442" s="40"/>
    </row>
    <row r="443" spans="2:26">
      <c r="B443" s="231"/>
      <c r="C443" s="232"/>
      <c r="D443" s="232"/>
      <c r="E443" s="232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3"/>
      <c r="R443" s="114"/>
      <c r="S443" s="114"/>
      <c r="T443" s="114"/>
      <c r="U443" s="114"/>
      <c r="V443" s="39"/>
      <c r="W443" s="39"/>
      <c r="X443" s="39"/>
      <c r="Y443" s="39"/>
      <c r="Z443" s="40"/>
    </row>
    <row r="444" spans="2:26">
      <c r="B444" s="32"/>
      <c r="C444" s="33"/>
      <c r="D444" s="33"/>
      <c r="E444" s="33"/>
      <c r="F444" s="33"/>
      <c r="G444" s="60"/>
      <c r="H444" s="61"/>
      <c r="I444" s="61"/>
      <c r="J444" s="61"/>
      <c r="K444" s="61"/>
      <c r="L444" s="61"/>
      <c r="M444" s="61"/>
      <c r="N444" s="61"/>
      <c r="O444" s="61"/>
      <c r="P444" s="61"/>
      <c r="Q444" s="45"/>
      <c r="R444" s="15"/>
      <c r="S444" s="15"/>
      <c r="T444" s="15"/>
      <c r="U444" s="15"/>
      <c r="V444" s="41"/>
      <c r="W444" s="41"/>
      <c r="X444" s="41"/>
      <c r="Y444" s="41"/>
      <c r="Z444" s="40"/>
    </row>
    <row r="445" spans="2:26">
      <c r="B445" s="231"/>
      <c r="C445" s="232"/>
      <c r="D445" s="232"/>
      <c r="E445" s="232"/>
      <c r="F445" s="232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3"/>
      <c r="R445" s="112"/>
      <c r="S445" s="112"/>
      <c r="T445" s="112"/>
      <c r="U445" s="112"/>
      <c r="V445" s="41"/>
      <c r="W445" s="41"/>
      <c r="X445" s="41"/>
      <c r="Y445" s="41"/>
      <c r="Z445" s="40"/>
    </row>
    <row r="446" spans="2:26">
      <c r="B446" s="32"/>
      <c r="C446" s="33"/>
      <c r="D446" s="33"/>
      <c r="E446" s="33"/>
      <c r="F446" s="33"/>
      <c r="G446" s="60"/>
      <c r="H446" s="61"/>
      <c r="I446" s="61"/>
      <c r="J446" s="61"/>
      <c r="K446" s="61"/>
      <c r="L446" s="61"/>
      <c r="M446" s="61"/>
      <c r="N446" s="61"/>
      <c r="O446" s="61"/>
      <c r="P446" s="61"/>
      <c r="Q446" s="45"/>
      <c r="R446" s="34"/>
      <c r="S446" s="34"/>
      <c r="T446" s="34"/>
      <c r="U446" s="34"/>
      <c r="V446" s="39"/>
      <c r="W446" s="39"/>
      <c r="X446" s="39"/>
      <c r="Y446" s="39"/>
      <c r="Z446" s="40"/>
    </row>
    <row r="447" spans="2:26">
      <c r="B447" s="231"/>
      <c r="C447" s="232"/>
      <c r="D447" s="232"/>
      <c r="E447" s="232"/>
      <c r="F447" s="232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3"/>
      <c r="R447" s="114"/>
      <c r="S447" s="114"/>
      <c r="T447" s="114"/>
      <c r="U447" s="114"/>
      <c r="V447" s="39"/>
      <c r="W447" s="39"/>
      <c r="X447" s="39"/>
      <c r="Y447" s="39"/>
      <c r="Z447" s="40"/>
    </row>
    <row r="448" spans="2:26">
      <c r="B448" s="32"/>
      <c r="C448" s="33"/>
      <c r="D448" s="33"/>
      <c r="E448" s="33"/>
      <c r="F448" s="33"/>
      <c r="G448" s="60"/>
      <c r="H448" s="61"/>
      <c r="I448" s="61"/>
      <c r="J448" s="61"/>
      <c r="K448" s="61"/>
      <c r="L448" s="61"/>
      <c r="M448" s="61"/>
      <c r="N448" s="61"/>
      <c r="O448" s="61"/>
      <c r="P448" s="61"/>
      <c r="Q448" s="45"/>
      <c r="R448" s="34"/>
      <c r="S448" s="34"/>
      <c r="T448" s="34"/>
      <c r="U448" s="34"/>
      <c r="V448" s="39"/>
      <c r="W448" s="39"/>
      <c r="X448" s="39"/>
      <c r="Y448" s="39"/>
      <c r="Z448" s="40"/>
    </row>
    <row r="449" spans="2:26">
      <c r="B449" s="231"/>
      <c r="C449" s="232"/>
      <c r="D449" s="232"/>
      <c r="E449" s="232"/>
      <c r="F449" s="232"/>
      <c r="G449" s="232"/>
      <c r="H449" s="232"/>
      <c r="I449" s="232"/>
      <c r="J449" s="232"/>
      <c r="K449" s="232"/>
      <c r="L449" s="232"/>
      <c r="M449" s="232"/>
      <c r="N449" s="232"/>
      <c r="O449" s="232"/>
      <c r="P449" s="232"/>
      <c r="Q449" s="233"/>
      <c r="R449" s="114"/>
      <c r="S449" s="114"/>
      <c r="T449" s="114"/>
      <c r="U449" s="114"/>
      <c r="V449" s="39"/>
      <c r="W449" s="39"/>
      <c r="X449" s="39"/>
      <c r="Y449" s="39"/>
      <c r="Z449" s="40"/>
    </row>
    <row r="450" spans="2:26">
      <c r="B450" s="32"/>
      <c r="C450" s="33"/>
      <c r="D450" s="33"/>
      <c r="E450" s="33"/>
      <c r="F450" s="33"/>
      <c r="G450" s="60"/>
      <c r="H450" s="61"/>
      <c r="I450" s="61"/>
      <c r="J450" s="61"/>
      <c r="K450" s="61"/>
      <c r="L450" s="61"/>
      <c r="M450" s="61"/>
      <c r="N450" s="61"/>
      <c r="O450" s="61"/>
      <c r="P450" s="61"/>
      <c r="Q450" s="45"/>
      <c r="R450" s="34"/>
      <c r="S450" s="34"/>
      <c r="T450" s="34"/>
      <c r="U450" s="34"/>
      <c r="V450" s="39"/>
      <c r="W450" s="39"/>
      <c r="X450" s="39"/>
      <c r="Y450" s="39"/>
      <c r="Z450" s="40"/>
    </row>
    <row r="451" spans="2:26">
      <c r="B451" s="231"/>
      <c r="C451" s="232"/>
      <c r="D451" s="232"/>
      <c r="E451" s="232"/>
      <c r="F451" s="232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  <c r="Q451" s="233"/>
      <c r="R451" s="114"/>
      <c r="S451" s="114"/>
      <c r="T451" s="114"/>
      <c r="U451" s="114"/>
      <c r="V451" s="39"/>
      <c r="W451" s="39"/>
      <c r="X451" s="39"/>
      <c r="Y451" s="39"/>
      <c r="Z451" s="40"/>
    </row>
    <row r="452" spans="2:26">
      <c r="B452" s="32"/>
      <c r="C452" s="33"/>
      <c r="D452" s="33"/>
      <c r="E452" s="33"/>
      <c r="F452" s="33"/>
      <c r="G452" s="60"/>
      <c r="H452" s="61"/>
      <c r="I452" s="61"/>
      <c r="J452" s="61"/>
      <c r="K452" s="61"/>
      <c r="L452" s="61"/>
      <c r="M452" s="61"/>
      <c r="N452" s="61"/>
      <c r="O452" s="61"/>
      <c r="P452" s="61"/>
      <c r="Q452" s="45"/>
      <c r="R452" s="34"/>
      <c r="S452" s="34"/>
      <c r="T452" s="34"/>
      <c r="U452" s="34"/>
      <c r="V452" s="39"/>
      <c r="W452" s="39"/>
      <c r="X452" s="39"/>
      <c r="Y452" s="39"/>
      <c r="Z452" s="40"/>
    </row>
    <row r="453" spans="2:26">
      <c r="B453" s="231"/>
      <c r="C453" s="232"/>
      <c r="D453" s="232"/>
      <c r="E453" s="232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3"/>
      <c r="R453" s="114"/>
      <c r="S453" s="114"/>
      <c r="T453" s="114"/>
      <c r="U453" s="114"/>
      <c r="V453" s="39"/>
      <c r="W453" s="39"/>
      <c r="X453" s="39"/>
      <c r="Y453" s="39"/>
      <c r="Z453" s="40"/>
    </row>
    <row r="454" spans="2:26">
      <c r="B454" s="32"/>
      <c r="C454" s="33"/>
      <c r="D454" s="33"/>
      <c r="E454" s="33"/>
      <c r="F454" s="33"/>
      <c r="G454" s="60"/>
      <c r="H454" s="61"/>
      <c r="I454" s="61"/>
      <c r="J454" s="61"/>
      <c r="K454" s="61"/>
      <c r="L454" s="61"/>
      <c r="M454" s="61"/>
      <c r="N454" s="61"/>
      <c r="O454" s="61"/>
      <c r="P454" s="61"/>
      <c r="Q454" s="45"/>
      <c r="R454" s="34"/>
      <c r="S454" s="34"/>
      <c r="T454" s="34"/>
      <c r="U454" s="34"/>
      <c r="V454" s="39"/>
      <c r="W454" s="39"/>
      <c r="X454" s="39"/>
      <c r="Y454" s="39"/>
      <c r="Z454" s="40"/>
    </row>
    <row r="455" spans="2:26">
      <c r="B455" s="231"/>
      <c r="C455" s="232"/>
      <c r="D455" s="232"/>
      <c r="E455" s="232"/>
      <c r="F455" s="232"/>
      <c r="G455" s="232"/>
      <c r="H455" s="232"/>
      <c r="I455" s="232"/>
      <c r="J455" s="232"/>
      <c r="K455" s="232"/>
      <c r="L455" s="232"/>
      <c r="M455" s="232"/>
      <c r="N455" s="232"/>
      <c r="O455" s="232"/>
      <c r="P455" s="232"/>
      <c r="Q455" s="233"/>
      <c r="R455" s="114"/>
      <c r="S455" s="114"/>
      <c r="T455" s="114"/>
      <c r="U455" s="114"/>
      <c r="V455" s="39"/>
      <c r="W455" s="39"/>
      <c r="X455" s="39"/>
      <c r="Y455" s="39"/>
      <c r="Z455" s="40"/>
    </row>
    <row r="456" spans="2:26">
      <c r="B456" s="32"/>
      <c r="C456" s="33"/>
      <c r="D456" s="33"/>
      <c r="E456" s="33"/>
      <c r="F456" s="33"/>
      <c r="G456" s="60"/>
      <c r="H456" s="61"/>
      <c r="I456" s="61"/>
      <c r="J456" s="61"/>
      <c r="K456" s="61"/>
      <c r="L456" s="61"/>
      <c r="M456" s="61"/>
      <c r="N456" s="61"/>
      <c r="O456" s="61"/>
      <c r="P456" s="61"/>
      <c r="Q456" s="45"/>
      <c r="R456" s="34"/>
      <c r="S456" s="34"/>
      <c r="T456" s="34"/>
      <c r="U456" s="34"/>
      <c r="V456" s="39"/>
      <c r="W456" s="39"/>
      <c r="X456" s="39"/>
      <c r="Y456" s="39"/>
      <c r="Z456" s="40"/>
    </row>
    <row r="457" spans="2:26">
      <c r="B457" s="231"/>
      <c r="C457" s="232"/>
      <c r="D457" s="232"/>
      <c r="E457" s="232"/>
      <c r="F457" s="232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3"/>
      <c r="R457" s="114"/>
      <c r="S457" s="114"/>
      <c r="T457" s="114"/>
      <c r="U457" s="114"/>
      <c r="V457" s="39"/>
      <c r="W457" s="39"/>
      <c r="X457" s="39"/>
      <c r="Y457" s="39"/>
      <c r="Z457" s="40"/>
    </row>
    <row r="458" spans="2:26">
      <c r="B458" s="32"/>
      <c r="C458" s="33"/>
      <c r="D458" s="33"/>
      <c r="E458" s="33"/>
      <c r="F458" s="33"/>
      <c r="G458" s="60"/>
      <c r="H458" s="61"/>
      <c r="I458" s="61"/>
      <c r="J458" s="61"/>
      <c r="K458" s="61"/>
      <c r="L458" s="61"/>
      <c r="M458" s="61"/>
      <c r="N458" s="61"/>
      <c r="O458" s="61"/>
      <c r="P458" s="61"/>
      <c r="Q458" s="45"/>
      <c r="R458" s="34"/>
      <c r="S458" s="34"/>
      <c r="T458" s="34"/>
      <c r="U458" s="34"/>
      <c r="V458" s="39"/>
      <c r="W458" s="39"/>
      <c r="X458" s="39"/>
      <c r="Y458" s="39"/>
      <c r="Z458" s="5"/>
    </row>
    <row r="459" spans="2:26">
      <c r="B459" s="231"/>
      <c r="C459" s="232"/>
      <c r="D459" s="232"/>
      <c r="E459" s="232"/>
      <c r="F459" s="232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3"/>
      <c r="R459" s="114"/>
      <c r="S459" s="114"/>
      <c r="T459" s="114"/>
      <c r="U459" s="114"/>
      <c r="V459" s="39"/>
      <c r="W459" s="39"/>
      <c r="X459" s="39"/>
      <c r="Y459" s="39"/>
      <c r="Z459" s="5"/>
    </row>
    <row r="460" spans="2:26">
      <c r="B460" s="32"/>
      <c r="C460" s="33"/>
      <c r="D460" s="33"/>
      <c r="E460" s="33"/>
      <c r="F460" s="33"/>
      <c r="G460" s="60"/>
      <c r="H460" s="61"/>
      <c r="I460" s="61"/>
      <c r="J460" s="61"/>
      <c r="K460" s="61"/>
      <c r="L460" s="61"/>
      <c r="M460" s="61"/>
      <c r="N460" s="61"/>
      <c r="O460" s="61"/>
      <c r="P460" s="61"/>
      <c r="Q460" s="45"/>
      <c r="R460" s="34"/>
      <c r="S460" s="34"/>
      <c r="T460" s="34"/>
      <c r="U460" s="34"/>
      <c r="V460" s="39"/>
      <c r="W460" s="39"/>
      <c r="X460" s="39"/>
      <c r="Y460" s="39"/>
      <c r="Z460" s="40"/>
    </row>
    <row r="461" spans="2:26">
      <c r="B461" s="231"/>
      <c r="C461" s="232"/>
      <c r="D461" s="232"/>
      <c r="E461" s="232"/>
      <c r="F461" s="232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3"/>
      <c r="R461" s="114"/>
      <c r="S461" s="114"/>
      <c r="T461" s="114"/>
      <c r="U461" s="114"/>
      <c r="V461" s="39"/>
      <c r="W461" s="39"/>
      <c r="X461" s="39"/>
      <c r="Y461" s="39"/>
      <c r="Z461" s="40"/>
    </row>
    <row r="462" spans="2:26">
      <c r="B462" s="32"/>
      <c r="C462" s="33"/>
      <c r="D462" s="33"/>
      <c r="E462" s="33"/>
      <c r="F462" s="33"/>
      <c r="G462" s="60"/>
      <c r="H462" s="61"/>
      <c r="I462" s="61"/>
      <c r="J462" s="61"/>
      <c r="K462" s="61"/>
      <c r="L462" s="61"/>
      <c r="M462" s="61"/>
      <c r="N462" s="61"/>
      <c r="O462" s="61"/>
      <c r="P462" s="61"/>
      <c r="Q462" s="45"/>
      <c r="R462" s="34"/>
      <c r="S462" s="34"/>
      <c r="T462" s="34"/>
      <c r="U462" s="34"/>
      <c r="V462" s="39"/>
      <c r="W462" s="39"/>
      <c r="X462" s="39"/>
      <c r="Y462" s="39"/>
      <c r="Z462" s="40"/>
    </row>
    <row r="463" spans="2:26">
      <c r="B463" s="231"/>
      <c r="C463" s="232"/>
      <c r="D463" s="232"/>
      <c r="E463" s="232"/>
      <c r="F463" s="232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3"/>
      <c r="R463" s="114"/>
      <c r="S463" s="114"/>
      <c r="T463" s="114"/>
      <c r="U463" s="114"/>
      <c r="V463" s="39"/>
      <c r="W463" s="39"/>
      <c r="X463" s="39"/>
      <c r="Y463" s="39"/>
      <c r="Z463" s="40"/>
    </row>
    <row r="464" spans="2:26">
      <c r="B464" s="32"/>
      <c r="C464" s="33"/>
      <c r="D464" s="33"/>
      <c r="E464" s="33"/>
      <c r="F464" s="33"/>
      <c r="G464" s="60"/>
      <c r="H464" s="61"/>
      <c r="I464" s="61"/>
      <c r="J464" s="61"/>
      <c r="K464" s="61"/>
      <c r="L464" s="61"/>
      <c r="M464" s="61"/>
      <c r="N464" s="61"/>
      <c r="O464" s="61"/>
      <c r="P464" s="61"/>
      <c r="Q464" s="45"/>
      <c r="R464" s="15"/>
      <c r="S464" s="15"/>
      <c r="T464" s="15"/>
      <c r="U464" s="15"/>
      <c r="V464" s="41"/>
      <c r="W464" s="41"/>
      <c r="X464" s="41"/>
      <c r="Y464" s="41"/>
      <c r="Z464" s="40"/>
    </row>
    <row r="465" spans="2:26">
      <c r="B465" s="231"/>
      <c r="C465" s="232"/>
      <c r="D465" s="232"/>
      <c r="E465" s="232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3"/>
      <c r="R465" s="112"/>
      <c r="S465" s="112"/>
      <c r="T465" s="112"/>
      <c r="U465" s="112"/>
      <c r="V465" s="41"/>
      <c r="W465" s="41"/>
      <c r="X465" s="41"/>
      <c r="Y465" s="41"/>
      <c r="Z465" s="40"/>
    </row>
    <row r="466" spans="2:26">
      <c r="B466" s="32"/>
      <c r="C466" s="33"/>
      <c r="D466" s="33"/>
      <c r="E466" s="33"/>
      <c r="F466" s="33"/>
      <c r="G466" s="60"/>
      <c r="H466" s="61"/>
      <c r="I466" s="61"/>
      <c r="J466" s="61"/>
      <c r="K466" s="61"/>
      <c r="L466" s="61"/>
      <c r="M466" s="61"/>
      <c r="N466" s="61"/>
      <c r="O466" s="61"/>
      <c r="P466" s="61"/>
      <c r="Q466" s="45"/>
      <c r="R466" s="34"/>
      <c r="S466" s="34"/>
      <c r="T466" s="34"/>
      <c r="U466" s="34"/>
      <c r="V466" s="39"/>
      <c r="W466" s="39"/>
      <c r="X466" s="39"/>
      <c r="Y466" s="39"/>
      <c r="Z466" s="40"/>
    </row>
    <row r="467" spans="2:26">
      <c r="B467" s="231"/>
      <c r="C467" s="232"/>
      <c r="D467" s="232"/>
      <c r="E467" s="232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3"/>
      <c r="R467" s="114"/>
      <c r="S467" s="114"/>
      <c r="T467" s="114"/>
      <c r="U467" s="114"/>
      <c r="V467" s="39"/>
      <c r="W467" s="39"/>
      <c r="X467" s="39"/>
      <c r="Y467" s="39"/>
      <c r="Z467" s="40"/>
    </row>
    <row r="468" spans="2:26">
      <c r="B468" s="32"/>
      <c r="C468" s="33"/>
      <c r="D468" s="33"/>
      <c r="E468" s="33"/>
      <c r="F468" s="33"/>
      <c r="G468" s="60"/>
      <c r="H468" s="61"/>
      <c r="I468" s="61"/>
      <c r="J468" s="61"/>
      <c r="K468" s="61"/>
      <c r="L468" s="61"/>
      <c r="M468" s="61"/>
      <c r="N468" s="61"/>
      <c r="O468" s="61"/>
      <c r="P468" s="61"/>
      <c r="Q468" s="45"/>
      <c r="R468" s="34"/>
      <c r="S468" s="34"/>
      <c r="T468" s="34"/>
      <c r="U468" s="34"/>
      <c r="V468" s="39"/>
      <c r="W468" s="39"/>
      <c r="X468" s="39"/>
      <c r="Y468" s="39"/>
      <c r="Z468" s="40"/>
    </row>
    <row r="469" spans="2:26">
      <c r="B469" s="231"/>
      <c r="C469" s="232"/>
      <c r="D469" s="232"/>
      <c r="E469" s="232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3"/>
      <c r="R469" s="114"/>
      <c r="S469" s="114"/>
      <c r="T469" s="114"/>
      <c r="U469" s="114"/>
      <c r="V469" s="39"/>
      <c r="W469" s="39"/>
      <c r="X469" s="39"/>
      <c r="Y469" s="39"/>
      <c r="Z469" s="40"/>
    </row>
    <row r="470" spans="2:26">
      <c r="B470" s="32"/>
      <c r="C470" s="33"/>
      <c r="D470" s="33"/>
      <c r="E470" s="33"/>
      <c r="F470" s="33"/>
      <c r="G470" s="60"/>
      <c r="H470" s="61"/>
      <c r="I470" s="61"/>
      <c r="J470" s="61"/>
      <c r="K470" s="61"/>
      <c r="L470" s="61"/>
      <c r="M470" s="61"/>
      <c r="N470" s="61"/>
      <c r="O470" s="61"/>
      <c r="P470" s="61"/>
      <c r="Q470" s="45"/>
      <c r="R470" s="34"/>
      <c r="S470" s="34"/>
      <c r="T470" s="34"/>
      <c r="U470" s="34"/>
      <c r="V470" s="39"/>
      <c r="W470" s="39"/>
      <c r="X470" s="39"/>
      <c r="Y470" s="39"/>
      <c r="Z470" s="40"/>
    </row>
    <row r="471" spans="2:26">
      <c r="B471" s="231"/>
      <c r="C471" s="232"/>
      <c r="D471" s="232"/>
      <c r="E471" s="232"/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3"/>
      <c r="R471" s="114"/>
      <c r="S471" s="114"/>
      <c r="T471" s="114"/>
      <c r="U471" s="114"/>
      <c r="V471" s="39"/>
      <c r="W471" s="39"/>
      <c r="X471" s="39"/>
      <c r="Y471" s="39"/>
      <c r="Z471" s="40"/>
    </row>
    <row r="472" spans="2:26">
      <c r="B472" s="32"/>
      <c r="C472" s="33"/>
      <c r="D472" s="33"/>
      <c r="E472" s="33"/>
      <c r="F472" s="33"/>
      <c r="G472" s="60"/>
      <c r="H472" s="61"/>
      <c r="I472" s="61"/>
      <c r="J472" s="61"/>
      <c r="K472" s="61"/>
      <c r="L472" s="61"/>
      <c r="M472" s="61"/>
      <c r="N472" s="61"/>
      <c r="O472" s="61"/>
      <c r="P472" s="61"/>
      <c r="Q472" s="45"/>
      <c r="R472" s="34"/>
      <c r="S472" s="34"/>
      <c r="T472" s="34"/>
      <c r="U472" s="34"/>
      <c r="V472" s="39"/>
      <c r="W472" s="39"/>
      <c r="X472" s="39"/>
      <c r="Y472" s="39"/>
      <c r="Z472" s="40"/>
    </row>
    <row r="473" spans="2:26">
      <c r="B473" s="231"/>
      <c r="C473" s="232"/>
      <c r="D473" s="232"/>
      <c r="E473" s="232"/>
      <c r="F473" s="232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3"/>
      <c r="R473" s="114"/>
      <c r="S473" s="114"/>
      <c r="T473" s="114"/>
      <c r="U473" s="114"/>
      <c r="V473" s="39"/>
      <c r="W473" s="39"/>
      <c r="X473" s="39"/>
      <c r="Y473" s="39"/>
      <c r="Z473" s="40"/>
    </row>
    <row r="474" spans="2:26">
      <c r="B474" s="32"/>
      <c r="C474" s="33"/>
      <c r="D474" s="33"/>
      <c r="E474" s="33"/>
      <c r="F474" s="33"/>
      <c r="G474" s="60"/>
      <c r="H474" s="61"/>
      <c r="I474" s="61"/>
      <c r="J474" s="61"/>
      <c r="K474" s="61"/>
      <c r="L474" s="61"/>
      <c r="M474" s="61"/>
      <c r="N474" s="61"/>
      <c r="O474" s="61"/>
      <c r="P474" s="61"/>
      <c r="Q474" s="45"/>
      <c r="R474" s="34"/>
      <c r="S474" s="34"/>
      <c r="T474" s="34"/>
      <c r="U474" s="34"/>
      <c r="V474" s="39"/>
      <c r="W474" s="39"/>
      <c r="X474" s="39"/>
      <c r="Y474" s="39"/>
      <c r="Z474" s="40"/>
    </row>
    <row r="475" spans="2:26">
      <c r="B475" s="231"/>
      <c r="C475" s="232"/>
      <c r="D475" s="232"/>
      <c r="E475" s="232"/>
      <c r="F475" s="232"/>
      <c r="G475" s="232"/>
      <c r="H475" s="232"/>
      <c r="I475" s="232"/>
      <c r="J475" s="232"/>
      <c r="K475" s="232"/>
      <c r="L475" s="232"/>
      <c r="M475" s="232"/>
      <c r="N475" s="232"/>
      <c r="O475" s="232"/>
      <c r="P475" s="232"/>
      <c r="Q475" s="233"/>
      <c r="R475" s="114"/>
      <c r="S475" s="114"/>
      <c r="T475" s="114"/>
      <c r="U475" s="114"/>
      <c r="V475" s="39"/>
      <c r="W475" s="39"/>
      <c r="X475" s="39"/>
      <c r="Y475" s="39"/>
      <c r="Z475" s="40"/>
    </row>
    <row r="476" spans="2:26">
      <c r="B476" s="32"/>
      <c r="C476" s="33"/>
      <c r="D476" s="33"/>
      <c r="E476" s="33"/>
      <c r="F476" s="33"/>
      <c r="G476" s="60"/>
      <c r="H476" s="61"/>
      <c r="I476" s="61"/>
      <c r="J476" s="61"/>
      <c r="K476" s="61"/>
      <c r="L476" s="61"/>
      <c r="M476" s="61"/>
      <c r="N476" s="61"/>
      <c r="O476" s="61"/>
      <c r="P476" s="61"/>
      <c r="Q476" s="45"/>
      <c r="R476" s="34"/>
      <c r="S476" s="34"/>
      <c r="T476" s="34"/>
      <c r="U476" s="34"/>
      <c r="V476" s="39"/>
      <c r="W476" s="39"/>
      <c r="X476" s="39"/>
      <c r="Y476" s="39"/>
      <c r="Z476" s="40"/>
    </row>
    <row r="477" spans="2:26">
      <c r="B477" s="231"/>
      <c r="C477" s="232"/>
      <c r="D477" s="232"/>
      <c r="E477" s="232"/>
      <c r="F477" s="232"/>
      <c r="G477" s="232"/>
      <c r="H477" s="232"/>
      <c r="I477" s="232"/>
      <c r="J477" s="232"/>
      <c r="K477" s="232"/>
      <c r="L477" s="232"/>
      <c r="M477" s="232"/>
      <c r="N477" s="232"/>
      <c r="O477" s="232"/>
      <c r="P477" s="232"/>
      <c r="Q477" s="233"/>
      <c r="R477" s="114"/>
      <c r="S477" s="114"/>
      <c r="T477" s="114"/>
      <c r="U477" s="114"/>
      <c r="V477" s="39"/>
      <c r="W477" s="39"/>
      <c r="X477" s="39"/>
      <c r="Y477" s="39"/>
      <c r="Z477" s="40"/>
    </row>
    <row r="478" spans="2:26">
      <c r="B478" s="32"/>
      <c r="C478" s="33"/>
      <c r="D478" s="33"/>
      <c r="E478" s="33"/>
      <c r="F478" s="33"/>
      <c r="G478" s="60"/>
      <c r="H478" s="61"/>
      <c r="I478" s="61"/>
      <c r="J478" s="61"/>
      <c r="K478" s="61"/>
      <c r="L478" s="61"/>
      <c r="M478" s="61"/>
      <c r="N478" s="61"/>
      <c r="O478" s="61"/>
      <c r="P478" s="61"/>
      <c r="Q478" s="45"/>
      <c r="R478" s="34"/>
      <c r="S478" s="34"/>
      <c r="T478" s="34"/>
      <c r="U478" s="34"/>
      <c r="V478" s="39"/>
      <c r="W478" s="39"/>
      <c r="X478" s="39"/>
      <c r="Y478" s="39"/>
      <c r="Z478" s="5"/>
    </row>
    <row r="479" spans="2:26">
      <c r="B479" s="231"/>
      <c r="C479" s="232"/>
      <c r="D479" s="232"/>
      <c r="E479" s="232"/>
      <c r="F479" s="232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3"/>
      <c r="R479" s="114"/>
      <c r="S479" s="114"/>
      <c r="T479" s="114"/>
      <c r="U479" s="114"/>
      <c r="V479" s="39"/>
      <c r="W479" s="39"/>
      <c r="X479" s="39"/>
      <c r="Y479" s="39"/>
      <c r="Z479" s="5"/>
    </row>
    <row r="480" spans="2:26">
      <c r="B480" s="32"/>
      <c r="C480" s="33"/>
      <c r="D480" s="33"/>
      <c r="E480" s="33"/>
      <c r="F480" s="33"/>
      <c r="G480" s="60"/>
      <c r="H480" s="61"/>
      <c r="I480" s="61"/>
      <c r="J480" s="61"/>
      <c r="K480" s="61"/>
      <c r="L480" s="61"/>
      <c r="M480" s="61"/>
      <c r="N480" s="61"/>
      <c r="O480" s="61"/>
      <c r="P480" s="61"/>
      <c r="Q480" s="45"/>
      <c r="R480" s="34"/>
      <c r="S480" s="34"/>
      <c r="T480" s="34"/>
      <c r="U480" s="34"/>
      <c r="V480" s="39"/>
      <c r="W480" s="39"/>
      <c r="X480" s="39"/>
      <c r="Y480" s="39"/>
      <c r="Z480" s="40"/>
    </row>
    <row r="481" spans="2:26">
      <c r="B481" s="231"/>
      <c r="C481" s="232"/>
      <c r="D481" s="232"/>
      <c r="E481" s="232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3"/>
      <c r="R481" s="114"/>
      <c r="S481" s="114"/>
      <c r="T481" s="114"/>
      <c r="U481" s="114"/>
      <c r="V481" s="39"/>
      <c r="W481" s="39"/>
      <c r="X481" s="39"/>
      <c r="Y481" s="39"/>
      <c r="Z481" s="40"/>
    </row>
    <row r="482" spans="2:26">
      <c r="B482" s="32"/>
      <c r="C482" s="33"/>
      <c r="D482" s="33"/>
      <c r="E482" s="33"/>
      <c r="F482" s="33"/>
      <c r="G482" s="60"/>
      <c r="H482" s="61"/>
      <c r="I482" s="61"/>
      <c r="J482" s="61"/>
      <c r="K482" s="61"/>
      <c r="L482" s="61"/>
      <c r="M482" s="61"/>
      <c r="N482" s="61"/>
      <c r="O482" s="61"/>
      <c r="P482" s="61"/>
      <c r="Q482" s="45"/>
      <c r="R482" s="34"/>
      <c r="S482" s="34"/>
      <c r="T482" s="34"/>
      <c r="U482" s="34"/>
      <c r="V482" s="39"/>
      <c r="W482" s="39"/>
      <c r="X482" s="39"/>
      <c r="Y482" s="39"/>
      <c r="Z482" s="40"/>
    </row>
    <row r="483" spans="2:26">
      <c r="B483" s="231"/>
      <c r="C483" s="232"/>
      <c r="D483" s="232"/>
      <c r="E483" s="232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3"/>
      <c r="R483" s="114"/>
      <c r="S483" s="114"/>
      <c r="T483" s="114"/>
      <c r="U483" s="114"/>
      <c r="V483" s="39"/>
      <c r="W483" s="39"/>
      <c r="X483" s="39"/>
      <c r="Y483" s="39"/>
      <c r="Z483" s="40"/>
    </row>
    <row r="484" spans="2:26">
      <c r="B484" s="32"/>
      <c r="C484" s="33"/>
      <c r="D484" s="33"/>
      <c r="E484" s="33"/>
      <c r="F484" s="33"/>
      <c r="G484" s="60"/>
      <c r="H484" s="61"/>
      <c r="I484" s="61"/>
      <c r="J484" s="61"/>
      <c r="K484" s="61"/>
      <c r="L484" s="61"/>
      <c r="M484" s="61"/>
      <c r="N484" s="61"/>
      <c r="O484" s="61"/>
      <c r="P484" s="61"/>
      <c r="Q484" s="45"/>
      <c r="R484" s="15"/>
      <c r="S484" s="15"/>
      <c r="T484" s="15"/>
      <c r="U484" s="15"/>
      <c r="V484" s="41"/>
      <c r="W484" s="41"/>
      <c r="X484" s="41"/>
      <c r="Y484" s="41"/>
      <c r="Z484" s="40"/>
    </row>
    <row r="485" spans="2:26">
      <c r="B485" s="231"/>
      <c r="C485" s="232"/>
      <c r="D485" s="232"/>
      <c r="E485" s="232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3"/>
      <c r="R485" s="112"/>
      <c r="S485" s="112"/>
      <c r="T485" s="112"/>
      <c r="U485" s="112"/>
      <c r="V485" s="41"/>
      <c r="W485" s="41"/>
      <c r="X485" s="41"/>
      <c r="Y485" s="41"/>
      <c r="Z485" s="40"/>
    </row>
    <row r="486" spans="2:26">
      <c r="B486" s="32"/>
      <c r="C486" s="33"/>
      <c r="D486" s="33"/>
      <c r="E486" s="33"/>
      <c r="F486" s="33"/>
      <c r="G486" s="60"/>
      <c r="H486" s="61"/>
      <c r="I486" s="61"/>
      <c r="J486" s="61"/>
      <c r="K486" s="61"/>
      <c r="L486" s="61"/>
      <c r="M486" s="61"/>
      <c r="N486" s="61"/>
      <c r="O486" s="61"/>
      <c r="P486" s="61"/>
      <c r="Q486" s="45"/>
      <c r="R486" s="34"/>
      <c r="S486" s="34"/>
      <c r="T486" s="34"/>
      <c r="U486" s="34"/>
      <c r="V486" s="39"/>
      <c r="W486" s="39"/>
      <c r="X486" s="39"/>
      <c r="Y486" s="39"/>
      <c r="Z486" s="40"/>
    </row>
    <row r="487" spans="2:26">
      <c r="B487" s="231"/>
      <c r="C487" s="232"/>
      <c r="D487" s="232"/>
      <c r="E487" s="232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3"/>
      <c r="R487" s="114"/>
      <c r="S487" s="114"/>
      <c r="T487" s="114"/>
      <c r="U487" s="114"/>
      <c r="V487" s="39"/>
      <c r="W487" s="39"/>
      <c r="X487" s="39"/>
      <c r="Y487" s="39"/>
      <c r="Z487" s="40"/>
    </row>
    <row r="488" spans="2:26">
      <c r="B488" s="32"/>
      <c r="C488" s="33"/>
      <c r="D488" s="33"/>
      <c r="E488" s="33"/>
      <c r="F488" s="33"/>
      <c r="G488" s="60"/>
      <c r="H488" s="61"/>
      <c r="I488" s="61"/>
      <c r="J488" s="61"/>
      <c r="K488" s="61"/>
      <c r="L488" s="61"/>
      <c r="M488" s="61"/>
      <c r="N488" s="61"/>
      <c r="O488" s="61"/>
      <c r="P488" s="61"/>
      <c r="Q488" s="45"/>
      <c r="R488" s="34"/>
      <c r="S488" s="34"/>
      <c r="T488" s="34"/>
      <c r="U488" s="34"/>
      <c r="V488" s="39"/>
      <c r="W488" s="39"/>
      <c r="X488" s="39"/>
      <c r="Y488" s="39"/>
      <c r="Z488" s="40"/>
    </row>
    <row r="489" spans="2:26">
      <c r="B489" s="231"/>
      <c r="C489" s="232"/>
      <c r="D489" s="232"/>
      <c r="E489" s="232"/>
      <c r="F489" s="232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3"/>
      <c r="R489" s="114"/>
      <c r="S489" s="114"/>
      <c r="T489" s="114"/>
      <c r="U489" s="114"/>
      <c r="V489" s="39"/>
      <c r="W489" s="39"/>
      <c r="X489" s="39"/>
      <c r="Y489" s="39"/>
      <c r="Z489" s="40"/>
    </row>
    <row r="490" spans="2:26">
      <c r="B490" s="32"/>
      <c r="C490" s="33"/>
      <c r="D490" s="33"/>
      <c r="E490" s="33"/>
      <c r="F490" s="33"/>
      <c r="G490" s="60"/>
      <c r="H490" s="61"/>
      <c r="I490" s="61"/>
      <c r="J490" s="61"/>
      <c r="K490" s="61"/>
      <c r="L490" s="61"/>
      <c r="M490" s="61"/>
      <c r="N490" s="61"/>
      <c r="O490" s="61"/>
      <c r="P490" s="61"/>
      <c r="Q490" s="45"/>
      <c r="R490" s="34"/>
      <c r="S490" s="34"/>
      <c r="T490" s="34"/>
      <c r="U490" s="34"/>
      <c r="V490" s="39"/>
      <c r="W490" s="39"/>
      <c r="X490" s="39"/>
      <c r="Y490" s="39"/>
      <c r="Z490" s="40"/>
    </row>
    <row r="491" spans="2:26">
      <c r="B491" s="231"/>
      <c r="C491" s="232"/>
      <c r="D491" s="232"/>
      <c r="E491" s="232"/>
      <c r="F491" s="232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3"/>
      <c r="R491" s="114"/>
      <c r="S491" s="114"/>
      <c r="T491" s="114"/>
      <c r="U491" s="114"/>
      <c r="V491" s="39"/>
      <c r="W491" s="39"/>
      <c r="X491" s="39"/>
      <c r="Y491" s="39"/>
      <c r="Z491" s="40"/>
    </row>
    <row r="492" spans="2:26">
      <c r="B492" s="32"/>
      <c r="C492" s="33"/>
      <c r="D492" s="33"/>
      <c r="E492" s="33"/>
      <c r="F492" s="33"/>
      <c r="G492" s="60"/>
      <c r="H492" s="61"/>
      <c r="I492" s="61"/>
      <c r="J492" s="61"/>
      <c r="K492" s="61"/>
      <c r="L492" s="61"/>
      <c r="M492" s="61"/>
      <c r="N492" s="61"/>
      <c r="O492" s="61"/>
      <c r="P492" s="61"/>
      <c r="Q492" s="45"/>
      <c r="R492" s="34"/>
      <c r="S492" s="34"/>
      <c r="T492" s="34"/>
      <c r="U492" s="34"/>
      <c r="V492" s="39"/>
      <c r="W492" s="39"/>
      <c r="X492" s="39"/>
      <c r="Y492" s="39"/>
      <c r="Z492" s="40"/>
    </row>
    <row r="493" spans="2:26">
      <c r="B493" s="231"/>
      <c r="C493" s="232"/>
      <c r="D493" s="232"/>
      <c r="E493" s="232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3"/>
      <c r="R493" s="114"/>
      <c r="S493" s="114"/>
      <c r="T493" s="114"/>
      <c r="U493" s="114"/>
      <c r="V493" s="39"/>
      <c r="W493" s="39"/>
      <c r="X493" s="39"/>
      <c r="Y493" s="39"/>
      <c r="Z493" s="40"/>
    </row>
    <row r="494" spans="2:26">
      <c r="B494" s="32"/>
      <c r="C494" s="33"/>
      <c r="D494" s="33"/>
      <c r="E494" s="33"/>
      <c r="F494" s="33"/>
      <c r="G494" s="60"/>
      <c r="H494" s="61"/>
      <c r="I494" s="61"/>
      <c r="J494" s="61"/>
      <c r="K494" s="61"/>
      <c r="L494" s="61"/>
      <c r="M494" s="61"/>
      <c r="N494" s="61"/>
      <c r="O494" s="61"/>
      <c r="P494" s="61"/>
      <c r="Q494" s="45"/>
      <c r="R494" s="34"/>
      <c r="S494" s="34"/>
      <c r="T494" s="34"/>
      <c r="U494" s="34"/>
      <c r="V494" s="39"/>
      <c r="W494" s="39"/>
      <c r="X494" s="39"/>
      <c r="Y494" s="39"/>
      <c r="Z494" s="40"/>
    </row>
    <row r="495" spans="2:26">
      <c r="B495" s="231"/>
      <c r="C495" s="232"/>
      <c r="D495" s="232"/>
      <c r="E495" s="232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3"/>
      <c r="R495" s="114"/>
      <c r="S495" s="114"/>
      <c r="T495" s="114"/>
      <c r="U495" s="114"/>
      <c r="V495" s="39"/>
      <c r="W495" s="39"/>
      <c r="X495" s="39"/>
      <c r="Y495" s="39"/>
      <c r="Z495" s="40"/>
    </row>
    <row r="496" spans="2:26">
      <c r="B496" s="32"/>
      <c r="C496" s="33"/>
      <c r="D496" s="33"/>
      <c r="E496" s="33"/>
      <c r="F496" s="33"/>
      <c r="G496" s="60"/>
      <c r="H496" s="61"/>
      <c r="I496" s="61"/>
      <c r="J496" s="61"/>
      <c r="K496" s="61"/>
      <c r="L496" s="61"/>
      <c r="M496" s="61"/>
      <c r="N496" s="61"/>
      <c r="O496" s="61"/>
      <c r="P496" s="61"/>
      <c r="Q496" s="45"/>
      <c r="R496" s="34"/>
      <c r="S496" s="34"/>
      <c r="T496" s="34"/>
      <c r="U496" s="34"/>
      <c r="V496" s="39"/>
      <c r="W496" s="39"/>
      <c r="X496" s="39"/>
      <c r="Y496" s="39"/>
      <c r="Z496" s="40"/>
    </row>
    <row r="497" spans="2:26">
      <c r="B497" s="231"/>
      <c r="C497" s="232"/>
      <c r="D497" s="232"/>
      <c r="E497" s="232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3"/>
      <c r="R497" s="114"/>
      <c r="S497" s="114"/>
      <c r="T497" s="114"/>
      <c r="U497" s="114"/>
      <c r="V497" s="39"/>
      <c r="W497" s="39"/>
      <c r="X497" s="39"/>
      <c r="Y497" s="39"/>
      <c r="Z497" s="40"/>
    </row>
    <row r="498" spans="2:26">
      <c r="B498" s="32"/>
      <c r="C498" s="33"/>
      <c r="D498" s="33"/>
      <c r="E498" s="33"/>
      <c r="F498" s="33"/>
      <c r="G498" s="60"/>
      <c r="H498" s="61"/>
      <c r="I498" s="61"/>
      <c r="J498" s="61"/>
      <c r="K498" s="61"/>
      <c r="L498" s="61"/>
      <c r="M498" s="61"/>
      <c r="N498" s="61"/>
      <c r="O498" s="61"/>
      <c r="P498" s="61"/>
      <c r="Q498" s="45"/>
      <c r="R498" s="34"/>
      <c r="S498" s="34"/>
      <c r="T498" s="34"/>
      <c r="U498" s="34"/>
      <c r="V498" s="39"/>
      <c r="W498" s="39"/>
      <c r="X498" s="39"/>
      <c r="Y498" s="39"/>
      <c r="Z498" s="5"/>
    </row>
    <row r="499" spans="2:26">
      <c r="B499" s="231"/>
      <c r="C499" s="232"/>
      <c r="D499" s="232"/>
      <c r="E499" s="232"/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3"/>
      <c r="R499" s="114"/>
      <c r="S499" s="114"/>
      <c r="T499" s="114"/>
      <c r="U499" s="114"/>
      <c r="V499" s="39"/>
      <c r="W499" s="39"/>
      <c r="X499" s="39"/>
      <c r="Y499" s="39"/>
      <c r="Z499" s="5"/>
    </row>
    <row r="500" spans="2:26">
      <c r="B500" s="32"/>
      <c r="C500" s="33"/>
      <c r="D500" s="33"/>
      <c r="E500" s="33"/>
      <c r="F500" s="33"/>
      <c r="G500" s="60"/>
      <c r="H500" s="61"/>
      <c r="I500" s="61"/>
      <c r="J500" s="61"/>
      <c r="K500" s="61"/>
      <c r="L500" s="61"/>
      <c r="M500" s="61"/>
      <c r="N500" s="61"/>
      <c r="O500" s="61"/>
      <c r="P500" s="61"/>
      <c r="Q500" s="45"/>
      <c r="R500" s="34"/>
      <c r="S500" s="34"/>
      <c r="T500" s="34"/>
      <c r="U500" s="34"/>
      <c r="V500" s="39"/>
      <c r="W500" s="39"/>
      <c r="X500" s="39"/>
      <c r="Y500" s="39"/>
      <c r="Z500" s="40"/>
    </row>
    <row r="501" spans="2:26">
      <c r="B501" s="231"/>
      <c r="C501" s="232"/>
      <c r="D501" s="232"/>
      <c r="E501" s="232"/>
      <c r="F501" s="232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3"/>
      <c r="R501" s="114"/>
      <c r="S501" s="114"/>
      <c r="T501" s="114"/>
      <c r="U501" s="114"/>
      <c r="V501" s="39"/>
      <c r="W501" s="39"/>
      <c r="X501" s="39"/>
      <c r="Y501" s="39"/>
      <c r="Z501" s="40"/>
    </row>
    <row r="502" spans="2:26">
      <c r="B502" s="32"/>
      <c r="C502" s="33"/>
      <c r="D502" s="33"/>
      <c r="E502" s="33"/>
      <c r="F502" s="33"/>
      <c r="G502" s="60"/>
      <c r="H502" s="61"/>
      <c r="I502" s="61"/>
      <c r="J502" s="61"/>
      <c r="K502" s="61"/>
      <c r="L502" s="61"/>
      <c r="M502" s="61"/>
      <c r="N502" s="61"/>
      <c r="O502" s="61"/>
      <c r="P502" s="61"/>
      <c r="Q502" s="45"/>
      <c r="R502" s="34"/>
      <c r="S502" s="34"/>
      <c r="T502" s="34"/>
      <c r="U502" s="34"/>
      <c r="V502" s="39"/>
      <c r="W502" s="39"/>
      <c r="X502" s="39"/>
      <c r="Y502" s="39"/>
      <c r="Z502" s="40"/>
    </row>
    <row r="503" spans="2:26">
      <c r="B503" s="231"/>
      <c r="C503" s="232"/>
      <c r="D503" s="232"/>
      <c r="E503" s="232"/>
      <c r="F503" s="232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3"/>
      <c r="R503" s="114"/>
      <c r="S503" s="114"/>
      <c r="T503" s="114"/>
      <c r="U503" s="114"/>
      <c r="V503" s="39"/>
      <c r="W503" s="39"/>
      <c r="X503" s="39"/>
      <c r="Y503" s="39"/>
      <c r="Z503" s="40"/>
    </row>
    <row r="504" spans="2:26">
      <c r="B504" s="32"/>
      <c r="C504" s="33"/>
      <c r="D504" s="33"/>
      <c r="E504" s="33"/>
      <c r="F504" s="33"/>
      <c r="G504" s="60"/>
      <c r="H504" s="61"/>
      <c r="I504" s="61"/>
      <c r="J504" s="61"/>
      <c r="K504" s="61"/>
      <c r="L504" s="61"/>
      <c r="M504" s="61"/>
      <c r="N504" s="61"/>
      <c r="O504" s="61"/>
      <c r="P504" s="61"/>
      <c r="Q504" s="45"/>
      <c r="R504" s="15"/>
      <c r="S504" s="15"/>
      <c r="T504" s="15"/>
      <c r="U504" s="15"/>
      <c r="V504" s="41"/>
      <c r="W504" s="41"/>
      <c r="X504" s="41"/>
      <c r="Y504" s="41"/>
      <c r="Z504" s="40"/>
    </row>
    <row r="505" spans="2:26">
      <c r="B505" s="231"/>
      <c r="C505" s="232"/>
      <c r="D505" s="232"/>
      <c r="E505" s="232"/>
      <c r="F505" s="232"/>
      <c r="G505" s="232"/>
      <c r="H505" s="232"/>
      <c r="I505" s="232"/>
      <c r="J505" s="232"/>
      <c r="K505" s="232"/>
      <c r="L505" s="232"/>
      <c r="M505" s="232"/>
      <c r="N505" s="232"/>
      <c r="O505" s="232"/>
      <c r="P505" s="232"/>
      <c r="Q505" s="233"/>
      <c r="R505" s="112"/>
      <c r="S505" s="112"/>
      <c r="T505" s="112"/>
      <c r="U505" s="112"/>
      <c r="V505" s="41"/>
      <c r="W505" s="41"/>
      <c r="X505" s="41"/>
      <c r="Y505" s="41"/>
      <c r="Z505" s="40"/>
    </row>
    <row r="506" spans="2:26">
      <c r="B506" s="32"/>
      <c r="C506" s="33"/>
      <c r="D506" s="33"/>
      <c r="E506" s="33"/>
      <c r="F506" s="33"/>
      <c r="G506" s="60"/>
      <c r="H506" s="61"/>
      <c r="I506" s="61"/>
      <c r="J506" s="61"/>
      <c r="K506" s="61"/>
      <c r="L506" s="61"/>
      <c r="M506" s="61"/>
      <c r="N506" s="61"/>
      <c r="O506" s="61"/>
      <c r="P506" s="61"/>
      <c r="Q506" s="45"/>
      <c r="R506" s="34"/>
      <c r="S506" s="34"/>
      <c r="T506" s="34"/>
      <c r="U506" s="34"/>
      <c r="V506" s="39"/>
      <c r="W506" s="39"/>
      <c r="X506" s="39"/>
      <c r="Y506" s="39"/>
      <c r="Z506" s="40"/>
    </row>
    <row r="507" spans="2:26">
      <c r="B507" s="231"/>
      <c r="C507" s="232"/>
      <c r="D507" s="232"/>
      <c r="E507" s="232"/>
      <c r="F507" s="232"/>
      <c r="G507" s="232"/>
      <c r="H507" s="232"/>
      <c r="I507" s="232"/>
      <c r="J507" s="232"/>
      <c r="K507" s="232"/>
      <c r="L507" s="232"/>
      <c r="M507" s="232"/>
      <c r="N507" s="232"/>
      <c r="O507" s="232"/>
      <c r="P507" s="232"/>
      <c r="Q507" s="233"/>
      <c r="R507" s="114"/>
      <c r="S507" s="114"/>
      <c r="T507" s="114"/>
      <c r="U507" s="114"/>
      <c r="V507" s="39"/>
      <c r="W507" s="39"/>
      <c r="X507" s="39"/>
      <c r="Y507" s="39"/>
      <c r="Z507" s="40"/>
    </row>
    <row r="508" spans="2:26">
      <c r="B508" s="32"/>
      <c r="C508" s="33"/>
      <c r="D508" s="33"/>
      <c r="E508" s="33"/>
      <c r="F508" s="33"/>
      <c r="G508" s="60"/>
      <c r="H508" s="61"/>
      <c r="I508" s="61"/>
      <c r="J508" s="61"/>
      <c r="K508" s="61"/>
      <c r="L508" s="61"/>
      <c r="M508" s="61"/>
      <c r="N508" s="61"/>
      <c r="O508" s="61"/>
      <c r="P508" s="61"/>
      <c r="Q508" s="45"/>
      <c r="R508" s="34"/>
      <c r="S508" s="34"/>
      <c r="T508" s="34"/>
      <c r="U508" s="34"/>
      <c r="V508" s="39"/>
      <c r="W508" s="39"/>
      <c r="X508" s="39"/>
      <c r="Y508" s="39"/>
      <c r="Z508" s="40"/>
    </row>
    <row r="509" spans="2:26">
      <c r="B509" s="231"/>
      <c r="C509" s="232"/>
      <c r="D509" s="232"/>
      <c r="E509" s="232"/>
      <c r="F509" s="232"/>
      <c r="G509" s="232"/>
      <c r="H509" s="232"/>
      <c r="I509" s="232"/>
      <c r="J509" s="232"/>
      <c r="K509" s="232"/>
      <c r="L509" s="232"/>
      <c r="M509" s="232"/>
      <c r="N509" s="232"/>
      <c r="O509" s="232"/>
      <c r="P509" s="232"/>
      <c r="Q509" s="233"/>
      <c r="R509" s="114"/>
      <c r="S509" s="114"/>
      <c r="T509" s="114"/>
      <c r="U509" s="114"/>
      <c r="V509" s="39"/>
      <c r="W509" s="39"/>
      <c r="X509" s="39"/>
      <c r="Y509" s="39"/>
      <c r="Z509" s="40"/>
    </row>
    <row r="510" spans="2:26">
      <c r="B510" s="32"/>
      <c r="C510" s="33"/>
      <c r="D510" s="33"/>
      <c r="E510" s="33"/>
      <c r="F510" s="33"/>
      <c r="G510" s="60"/>
      <c r="H510" s="61"/>
      <c r="I510" s="61"/>
      <c r="J510" s="61"/>
      <c r="K510" s="61"/>
      <c r="L510" s="61"/>
      <c r="M510" s="61"/>
      <c r="N510" s="61"/>
      <c r="O510" s="61"/>
      <c r="P510" s="61"/>
      <c r="Q510" s="45"/>
      <c r="R510" s="34"/>
      <c r="S510" s="34"/>
      <c r="T510" s="34"/>
      <c r="U510" s="34"/>
      <c r="V510" s="39"/>
      <c r="W510" s="39"/>
      <c r="X510" s="39"/>
      <c r="Y510" s="39"/>
      <c r="Z510" s="40"/>
    </row>
    <row r="511" spans="2:26">
      <c r="B511" s="231"/>
      <c r="C511" s="232"/>
      <c r="D511" s="232"/>
      <c r="E511" s="232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3"/>
      <c r="R511" s="114"/>
      <c r="S511" s="114"/>
      <c r="T511" s="114"/>
      <c r="U511" s="114"/>
      <c r="V511" s="39"/>
      <c r="W511" s="39"/>
      <c r="X511" s="39"/>
      <c r="Y511" s="39"/>
      <c r="Z511" s="40"/>
    </row>
    <row r="512" spans="2:26">
      <c r="B512" s="32"/>
      <c r="C512" s="33"/>
      <c r="D512" s="33"/>
      <c r="E512" s="33"/>
      <c r="F512" s="33"/>
      <c r="G512" s="60"/>
      <c r="H512" s="61"/>
      <c r="I512" s="61"/>
      <c r="J512" s="61"/>
      <c r="K512" s="61"/>
      <c r="L512" s="61"/>
      <c r="M512" s="61"/>
      <c r="N512" s="61"/>
      <c r="O512" s="61"/>
      <c r="P512" s="61"/>
      <c r="Q512" s="45"/>
      <c r="R512" s="34"/>
      <c r="S512" s="34"/>
      <c r="T512" s="34"/>
      <c r="U512" s="34"/>
      <c r="V512" s="39"/>
      <c r="W512" s="39"/>
      <c r="X512" s="39"/>
      <c r="Y512" s="39"/>
      <c r="Z512" s="40"/>
    </row>
    <row r="513" spans="2:26">
      <c r="B513" s="231"/>
      <c r="C513" s="232"/>
      <c r="D513" s="232"/>
      <c r="E513" s="232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3"/>
      <c r="R513" s="114"/>
      <c r="S513" s="114"/>
      <c r="T513" s="114"/>
      <c r="U513" s="114"/>
      <c r="V513" s="39"/>
      <c r="W513" s="39"/>
      <c r="X513" s="39"/>
      <c r="Y513" s="39"/>
      <c r="Z513" s="40"/>
    </row>
    <row r="514" spans="2:26">
      <c r="B514" s="32"/>
      <c r="C514" s="33"/>
      <c r="D514" s="33"/>
      <c r="E514" s="33"/>
      <c r="F514" s="33"/>
      <c r="G514" s="60"/>
      <c r="H514" s="61"/>
      <c r="I514" s="61"/>
      <c r="J514" s="61"/>
      <c r="K514" s="61"/>
      <c r="L514" s="61"/>
      <c r="M514" s="61"/>
      <c r="N514" s="61"/>
      <c r="O514" s="61"/>
      <c r="P514" s="61"/>
      <c r="Q514" s="45"/>
      <c r="R514" s="34"/>
      <c r="S514" s="34"/>
      <c r="T514" s="34"/>
      <c r="U514" s="34"/>
      <c r="V514" s="39"/>
      <c r="W514" s="39"/>
      <c r="X514" s="39"/>
      <c r="Y514" s="39"/>
      <c r="Z514" s="40"/>
    </row>
    <row r="515" spans="2:26">
      <c r="B515" s="231"/>
      <c r="C515" s="232"/>
      <c r="D515" s="232"/>
      <c r="E515" s="232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3"/>
      <c r="R515" s="114"/>
      <c r="S515" s="114"/>
      <c r="T515" s="114"/>
      <c r="U515" s="114"/>
      <c r="V515" s="39"/>
      <c r="W515" s="39"/>
      <c r="X515" s="39"/>
      <c r="Y515" s="39"/>
      <c r="Z515" s="40"/>
    </row>
    <row r="516" spans="2:26">
      <c r="B516" s="32"/>
      <c r="C516" s="33"/>
      <c r="D516" s="33"/>
      <c r="E516" s="33"/>
      <c r="F516" s="33"/>
      <c r="G516" s="60"/>
      <c r="H516" s="61"/>
      <c r="I516" s="61"/>
      <c r="J516" s="61"/>
      <c r="K516" s="61"/>
      <c r="L516" s="61"/>
      <c r="M516" s="61"/>
      <c r="N516" s="61"/>
      <c r="O516" s="61"/>
      <c r="P516" s="61"/>
      <c r="Q516" s="45"/>
      <c r="R516" s="34"/>
      <c r="S516" s="34"/>
      <c r="T516" s="34"/>
      <c r="U516" s="34"/>
      <c r="V516" s="39"/>
      <c r="W516" s="39"/>
      <c r="X516" s="39"/>
      <c r="Y516" s="39"/>
      <c r="Z516" s="40"/>
    </row>
    <row r="517" spans="2:26">
      <c r="B517" s="231"/>
      <c r="C517" s="232"/>
      <c r="D517" s="232"/>
      <c r="E517" s="232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3"/>
      <c r="R517" s="114"/>
      <c r="S517" s="114"/>
      <c r="T517" s="114"/>
      <c r="U517" s="114"/>
      <c r="V517" s="39"/>
      <c r="W517" s="39"/>
      <c r="X517" s="39"/>
      <c r="Y517" s="39"/>
      <c r="Z517" s="40"/>
    </row>
    <row r="518" spans="2:26">
      <c r="B518" s="32"/>
      <c r="C518" s="33"/>
      <c r="D518" s="33"/>
      <c r="E518" s="33"/>
      <c r="F518" s="33"/>
      <c r="G518" s="60"/>
      <c r="H518" s="61"/>
      <c r="I518" s="61"/>
      <c r="J518" s="61"/>
      <c r="K518" s="61"/>
      <c r="L518" s="61"/>
      <c r="M518" s="61"/>
      <c r="N518" s="61"/>
      <c r="O518" s="61"/>
      <c r="P518" s="61"/>
      <c r="Q518" s="45"/>
      <c r="R518" s="34"/>
      <c r="S518" s="34"/>
      <c r="T518" s="34"/>
      <c r="U518" s="34"/>
      <c r="V518" s="39"/>
      <c r="W518" s="39"/>
      <c r="X518" s="39"/>
      <c r="Y518" s="39"/>
      <c r="Z518" s="5"/>
    </row>
    <row r="519" spans="2:26">
      <c r="B519" s="231"/>
      <c r="C519" s="232"/>
      <c r="D519" s="232"/>
      <c r="E519" s="232"/>
      <c r="F519" s="232"/>
      <c r="G519" s="232"/>
      <c r="H519" s="232"/>
      <c r="I519" s="232"/>
      <c r="J519" s="232"/>
      <c r="K519" s="232"/>
      <c r="L519" s="232"/>
      <c r="M519" s="232"/>
      <c r="N519" s="232"/>
      <c r="O519" s="232"/>
      <c r="P519" s="232"/>
      <c r="Q519" s="233"/>
      <c r="R519" s="114"/>
      <c r="S519" s="114"/>
      <c r="T519" s="114"/>
      <c r="U519" s="114"/>
      <c r="V519" s="39"/>
      <c r="W519" s="39"/>
      <c r="X519" s="39"/>
      <c r="Y519" s="39"/>
      <c r="Z519" s="5"/>
    </row>
    <row r="520" spans="2:26">
      <c r="B520" s="32"/>
      <c r="C520" s="33"/>
      <c r="D520" s="33"/>
      <c r="E520" s="33"/>
      <c r="F520" s="33"/>
      <c r="G520" s="60"/>
      <c r="H520" s="61"/>
      <c r="I520" s="61"/>
      <c r="J520" s="61"/>
      <c r="K520" s="61"/>
      <c r="L520" s="61"/>
      <c r="M520" s="61"/>
      <c r="N520" s="61"/>
      <c r="O520" s="61"/>
      <c r="P520" s="61"/>
      <c r="Q520" s="45"/>
      <c r="R520" s="34"/>
      <c r="S520" s="34"/>
      <c r="T520" s="34"/>
      <c r="U520" s="34"/>
      <c r="V520" s="39"/>
      <c r="W520" s="39"/>
      <c r="X520" s="39"/>
      <c r="Y520" s="39"/>
      <c r="Z520" s="40"/>
    </row>
    <row r="521" spans="2:26">
      <c r="B521" s="231"/>
      <c r="C521" s="232"/>
      <c r="D521" s="232"/>
      <c r="E521" s="232"/>
      <c r="F521" s="232"/>
      <c r="G521" s="232"/>
      <c r="H521" s="232"/>
      <c r="I521" s="232"/>
      <c r="J521" s="232"/>
      <c r="K521" s="232"/>
      <c r="L521" s="232"/>
      <c r="M521" s="232"/>
      <c r="N521" s="232"/>
      <c r="O521" s="232"/>
      <c r="P521" s="232"/>
      <c r="Q521" s="233"/>
      <c r="R521" s="114"/>
      <c r="S521" s="114"/>
      <c r="T521" s="114"/>
      <c r="U521" s="114"/>
      <c r="V521" s="39"/>
      <c r="W521" s="39"/>
      <c r="X521" s="39"/>
      <c r="Y521" s="39"/>
      <c r="Z521" s="40"/>
    </row>
    <row r="522" spans="2:26">
      <c r="B522" s="32"/>
      <c r="C522" s="33"/>
      <c r="D522" s="33"/>
      <c r="E522" s="33"/>
      <c r="F522" s="33"/>
      <c r="G522" s="60"/>
      <c r="H522" s="61"/>
      <c r="I522" s="61"/>
      <c r="J522" s="61"/>
      <c r="K522" s="61"/>
      <c r="L522" s="61"/>
      <c r="M522" s="61"/>
      <c r="N522" s="61"/>
      <c r="O522" s="61"/>
      <c r="P522" s="61"/>
      <c r="Q522" s="45"/>
      <c r="R522" s="34"/>
      <c r="S522" s="34"/>
      <c r="T522" s="34"/>
      <c r="U522" s="34"/>
      <c r="V522" s="39"/>
      <c r="W522" s="39"/>
      <c r="X522" s="39"/>
      <c r="Y522" s="39"/>
      <c r="Z522" s="40"/>
    </row>
    <row r="523" spans="2:26">
      <c r="B523" s="231"/>
      <c r="C523" s="232"/>
      <c r="D523" s="232"/>
      <c r="E523" s="232"/>
      <c r="F523" s="232"/>
      <c r="G523" s="232"/>
      <c r="H523" s="232"/>
      <c r="I523" s="232"/>
      <c r="J523" s="232"/>
      <c r="K523" s="232"/>
      <c r="L523" s="232"/>
      <c r="M523" s="232"/>
      <c r="N523" s="232"/>
      <c r="O523" s="232"/>
      <c r="P523" s="232"/>
      <c r="Q523" s="233"/>
      <c r="R523" s="114"/>
      <c r="S523" s="114"/>
      <c r="T523" s="114"/>
      <c r="U523" s="114"/>
      <c r="V523" s="39"/>
      <c r="W523" s="39"/>
      <c r="X523" s="39"/>
      <c r="Y523" s="39"/>
      <c r="Z523" s="40"/>
    </row>
    <row r="524" spans="2:26">
      <c r="B524" s="32"/>
      <c r="C524" s="33"/>
      <c r="D524" s="33"/>
      <c r="E524" s="33"/>
      <c r="F524" s="33"/>
      <c r="G524" s="60"/>
      <c r="H524" s="61"/>
      <c r="I524" s="61"/>
      <c r="J524" s="61"/>
      <c r="K524" s="61"/>
      <c r="L524" s="61"/>
      <c r="M524" s="61"/>
      <c r="N524" s="61"/>
      <c r="O524" s="61"/>
      <c r="P524" s="61"/>
      <c r="Q524" s="45"/>
      <c r="R524" s="15"/>
      <c r="S524" s="15"/>
      <c r="T524" s="15"/>
      <c r="U524" s="15"/>
      <c r="V524" s="41"/>
      <c r="W524" s="41"/>
      <c r="X524" s="41"/>
      <c r="Y524" s="41"/>
      <c r="Z524" s="40"/>
    </row>
    <row r="525" spans="2:26">
      <c r="B525" s="231"/>
      <c r="C525" s="232"/>
      <c r="D525" s="232"/>
      <c r="E525" s="232"/>
      <c r="F525" s="232"/>
      <c r="G525" s="232"/>
      <c r="H525" s="232"/>
      <c r="I525" s="232"/>
      <c r="J525" s="232"/>
      <c r="K525" s="232"/>
      <c r="L525" s="232"/>
      <c r="M525" s="232"/>
      <c r="N525" s="232"/>
      <c r="O525" s="232"/>
      <c r="P525" s="232"/>
      <c r="Q525" s="233"/>
      <c r="R525" s="112"/>
      <c r="S525" s="112"/>
      <c r="T525" s="112"/>
      <c r="U525" s="112"/>
      <c r="V525" s="41"/>
      <c r="W525" s="41"/>
      <c r="X525" s="41"/>
      <c r="Y525" s="41"/>
      <c r="Z525" s="40"/>
    </row>
    <row r="526" spans="2:26">
      <c r="B526" s="32"/>
      <c r="C526" s="33"/>
      <c r="D526" s="33"/>
      <c r="E526" s="33"/>
      <c r="F526" s="33"/>
      <c r="G526" s="60"/>
      <c r="H526" s="61"/>
      <c r="I526" s="61"/>
      <c r="J526" s="61"/>
      <c r="K526" s="61"/>
      <c r="L526" s="61"/>
      <c r="M526" s="61"/>
      <c r="N526" s="61"/>
      <c r="O526" s="61"/>
      <c r="P526" s="61"/>
      <c r="Q526" s="45"/>
      <c r="R526" s="34"/>
      <c r="S526" s="34"/>
      <c r="T526" s="34"/>
      <c r="U526" s="34"/>
      <c r="V526" s="39"/>
      <c r="W526" s="39"/>
      <c r="X526" s="39"/>
      <c r="Y526" s="39"/>
      <c r="Z526" s="40"/>
    </row>
    <row r="527" spans="2:26">
      <c r="B527" s="231"/>
      <c r="C527" s="232"/>
      <c r="D527" s="232"/>
      <c r="E527" s="232"/>
      <c r="F527" s="232"/>
      <c r="G527" s="232"/>
      <c r="H527" s="232"/>
      <c r="I527" s="232"/>
      <c r="J527" s="232"/>
      <c r="K527" s="232"/>
      <c r="L527" s="232"/>
      <c r="M527" s="232"/>
      <c r="N527" s="232"/>
      <c r="O527" s="232"/>
      <c r="P527" s="232"/>
      <c r="Q527" s="233"/>
      <c r="R527" s="114"/>
      <c r="S527" s="114"/>
      <c r="T527" s="114"/>
      <c r="U527" s="114"/>
      <c r="V527" s="39"/>
      <c r="W527" s="39"/>
      <c r="X527" s="39"/>
      <c r="Y527" s="39"/>
      <c r="Z527" s="40"/>
    </row>
    <row r="528" spans="2:26">
      <c r="B528" s="32"/>
      <c r="C528" s="33"/>
      <c r="D528" s="33"/>
      <c r="E528" s="33"/>
      <c r="F528" s="33"/>
      <c r="G528" s="60"/>
      <c r="H528" s="61"/>
      <c r="I528" s="61"/>
      <c r="J528" s="61"/>
      <c r="K528" s="61"/>
      <c r="L528" s="61"/>
      <c r="M528" s="61"/>
      <c r="N528" s="61"/>
      <c r="O528" s="61"/>
      <c r="P528" s="61"/>
      <c r="Q528" s="45"/>
      <c r="R528" s="34"/>
      <c r="S528" s="34"/>
      <c r="T528" s="34"/>
      <c r="U528" s="34"/>
      <c r="V528" s="39"/>
      <c r="W528" s="39"/>
      <c r="X528" s="39"/>
      <c r="Y528" s="39"/>
      <c r="Z528" s="40"/>
    </row>
    <row r="529" spans="2:26">
      <c r="B529" s="231"/>
      <c r="C529" s="232"/>
      <c r="D529" s="232"/>
      <c r="E529" s="232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3"/>
      <c r="R529" s="114"/>
      <c r="S529" s="114"/>
      <c r="T529" s="114"/>
      <c r="U529" s="114"/>
      <c r="V529" s="39"/>
      <c r="W529" s="39"/>
      <c r="X529" s="39"/>
      <c r="Y529" s="39"/>
      <c r="Z529" s="40"/>
    </row>
    <row r="530" spans="2:26">
      <c r="B530" s="32"/>
      <c r="C530" s="33"/>
      <c r="D530" s="33"/>
      <c r="E530" s="33"/>
      <c r="F530" s="33"/>
      <c r="G530" s="60"/>
      <c r="H530" s="61"/>
      <c r="I530" s="61"/>
      <c r="J530" s="61"/>
      <c r="K530" s="61"/>
      <c r="L530" s="61"/>
      <c r="M530" s="61"/>
      <c r="N530" s="61"/>
      <c r="O530" s="61"/>
      <c r="P530" s="61"/>
      <c r="Q530" s="45"/>
      <c r="R530" s="34"/>
      <c r="S530" s="34"/>
      <c r="T530" s="34"/>
      <c r="U530" s="34"/>
      <c r="V530" s="39"/>
      <c r="W530" s="39"/>
      <c r="X530" s="39"/>
      <c r="Y530" s="39"/>
      <c r="Z530" s="40"/>
    </row>
    <row r="531" spans="2:26">
      <c r="B531" s="231"/>
      <c r="C531" s="232"/>
      <c r="D531" s="232"/>
      <c r="E531" s="232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3"/>
      <c r="R531" s="114"/>
      <c r="S531" s="114"/>
      <c r="T531" s="114"/>
      <c r="U531" s="114"/>
      <c r="V531" s="39"/>
      <c r="W531" s="39"/>
      <c r="X531" s="39"/>
      <c r="Y531" s="39"/>
      <c r="Z531" s="40"/>
    </row>
    <row r="532" spans="2:26">
      <c r="B532" s="32"/>
      <c r="C532" s="33"/>
      <c r="D532" s="33"/>
      <c r="E532" s="33"/>
      <c r="F532" s="33"/>
      <c r="G532" s="60"/>
      <c r="H532" s="61"/>
      <c r="I532" s="61"/>
      <c r="J532" s="61"/>
      <c r="K532" s="61"/>
      <c r="L532" s="61"/>
      <c r="M532" s="61"/>
      <c r="N532" s="61"/>
      <c r="O532" s="61"/>
      <c r="P532" s="61"/>
      <c r="Q532" s="45"/>
      <c r="R532" s="34"/>
      <c r="S532" s="34"/>
      <c r="T532" s="34"/>
      <c r="U532" s="34"/>
      <c r="V532" s="39"/>
      <c r="W532" s="39"/>
      <c r="X532" s="39"/>
      <c r="Y532" s="39"/>
      <c r="Z532" s="40"/>
    </row>
    <row r="533" spans="2:26">
      <c r="B533" s="231"/>
      <c r="C533" s="232"/>
      <c r="D533" s="232"/>
      <c r="E533" s="232"/>
      <c r="F533" s="232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3"/>
      <c r="R533" s="114"/>
      <c r="S533" s="114"/>
      <c r="T533" s="114"/>
      <c r="U533" s="114"/>
      <c r="V533" s="39"/>
      <c r="W533" s="39"/>
      <c r="X533" s="39"/>
      <c r="Y533" s="39"/>
      <c r="Z533" s="40"/>
    </row>
    <row r="534" spans="2:26">
      <c r="B534" s="32"/>
      <c r="C534" s="33"/>
      <c r="D534" s="33"/>
      <c r="E534" s="33"/>
      <c r="F534" s="33"/>
      <c r="G534" s="60"/>
      <c r="H534" s="61"/>
      <c r="I534" s="61"/>
      <c r="J534" s="61"/>
      <c r="K534" s="61"/>
      <c r="L534" s="61"/>
      <c r="M534" s="61"/>
      <c r="N534" s="61"/>
      <c r="O534" s="61"/>
      <c r="P534" s="61"/>
      <c r="Q534" s="45"/>
      <c r="R534" s="34"/>
      <c r="S534" s="34"/>
      <c r="T534" s="34"/>
      <c r="U534" s="34"/>
      <c r="V534" s="39"/>
      <c r="W534" s="39"/>
      <c r="X534" s="39"/>
      <c r="Y534" s="39"/>
      <c r="Z534" s="40"/>
    </row>
    <row r="535" spans="2:26">
      <c r="B535" s="231"/>
      <c r="C535" s="232"/>
      <c r="D535" s="232"/>
      <c r="E535" s="232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3"/>
      <c r="R535" s="114"/>
      <c r="S535" s="114"/>
      <c r="T535" s="114"/>
      <c r="U535" s="114"/>
      <c r="V535" s="39"/>
      <c r="W535" s="39"/>
      <c r="X535" s="39"/>
      <c r="Y535" s="39"/>
      <c r="Z535" s="40"/>
    </row>
    <row r="536" spans="2:26">
      <c r="B536" s="32"/>
      <c r="C536" s="33"/>
      <c r="D536" s="33"/>
      <c r="E536" s="33"/>
      <c r="F536" s="33"/>
      <c r="G536" s="60"/>
      <c r="H536" s="61"/>
      <c r="I536" s="61"/>
      <c r="J536" s="61"/>
      <c r="K536" s="61"/>
      <c r="L536" s="61"/>
      <c r="M536" s="61"/>
      <c r="N536" s="61"/>
      <c r="O536" s="61"/>
      <c r="P536" s="61"/>
      <c r="Q536" s="45"/>
      <c r="R536" s="34"/>
      <c r="S536" s="34"/>
      <c r="T536" s="34"/>
      <c r="U536" s="34"/>
      <c r="V536" s="39"/>
      <c r="W536" s="39"/>
      <c r="X536" s="39"/>
      <c r="Y536" s="39"/>
      <c r="Z536" s="40"/>
    </row>
    <row r="537" spans="2:26">
      <c r="B537" s="231"/>
      <c r="C537" s="232"/>
      <c r="D537" s="232"/>
      <c r="E537" s="232"/>
      <c r="F537" s="232"/>
      <c r="G537" s="232"/>
      <c r="H537" s="232"/>
      <c r="I537" s="232"/>
      <c r="J537" s="232"/>
      <c r="K537" s="232"/>
      <c r="L537" s="232"/>
      <c r="M537" s="232"/>
      <c r="N537" s="232"/>
      <c r="O537" s="232"/>
      <c r="P537" s="232"/>
      <c r="Q537" s="233"/>
      <c r="R537" s="114"/>
      <c r="S537" s="114"/>
      <c r="T537" s="114"/>
      <c r="U537" s="114"/>
      <c r="V537" s="39"/>
      <c r="W537" s="39"/>
      <c r="X537" s="39"/>
      <c r="Y537" s="39"/>
      <c r="Z537" s="40"/>
    </row>
    <row r="538" spans="2:26">
      <c r="B538" s="32"/>
      <c r="C538" s="33"/>
      <c r="D538" s="33"/>
      <c r="E538" s="33"/>
      <c r="F538" s="33"/>
      <c r="G538" s="60"/>
      <c r="H538" s="61"/>
      <c r="I538" s="61"/>
      <c r="J538" s="61"/>
      <c r="K538" s="61"/>
      <c r="L538" s="61"/>
      <c r="M538" s="61"/>
      <c r="N538" s="61"/>
      <c r="O538" s="61"/>
      <c r="P538" s="61"/>
      <c r="Q538" s="45"/>
      <c r="R538" s="34"/>
      <c r="S538" s="34"/>
      <c r="T538" s="34"/>
      <c r="U538" s="34"/>
      <c r="V538" s="39"/>
      <c r="W538" s="39"/>
      <c r="X538" s="39"/>
      <c r="Y538" s="39"/>
      <c r="Z538" s="5"/>
    </row>
    <row r="539" spans="2:26">
      <c r="B539" s="231"/>
      <c r="C539" s="232"/>
      <c r="D539" s="232"/>
      <c r="E539" s="232"/>
      <c r="F539" s="232"/>
      <c r="G539" s="232"/>
      <c r="H539" s="232"/>
      <c r="I539" s="232"/>
      <c r="J539" s="232"/>
      <c r="K539" s="232"/>
      <c r="L539" s="232"/>
      <c r="M539" s="232"/>
      <c r="N539" s="232"/>
      <c r="O539" s="232"/>
      <c r="P539" s="232"/>
      <c r="Q539" s="233"/>
      <c r="R539" s="114"/>
      <c r="S539" s="114"/>
      <c r="T539" s="114"/>
      <c r="U539" s="114"/>
      <c r="V539" s="39"/>
      <c r="W539" s="39"/>
      <c r="X539" s="39"/>
      <c r="Y539" s="39"/>
      <c r="Z539" s="5"/>
    </row>
    <row r="540" spans="2:26">
      <c r="B540" s="32"/>
      <c r="C540" s="33"/>
      <c r="D540" s="33"/>
      <c r="E540" s="33"/>
      <c r="F540" s="33"/>
      <c r="G540" s="60"/>
      <c r="H540" s="61"/>
      <c r="I540" s="61"/>
      <c r="J540" s="61"/>
      <c r="K540" s="61"/>
      <c r="L540" s="61"/>
      <c r="M540" s="61"/>
      <c r="N540" s="61"/>
      <c r="O540" s="61"/>
      <c r="P540" s="61"/>
      <c r="Q540" s="45"/>
      <c r="R540" s="34"/>
      <c r="S540" s="34"/>
      <c r="T540" s="34"/>
      <c r="U540" s="34"/>
      <c r="V540" s="39"/>
      <c r="W540" s="39"/>
      <c r="X540" s="39"/>
      <c r="Y540" s="39"/>
      <c r="Z540" s="40"/>
    </row>
    <row r="541" spans="2:26">
      <c r="B541" s="231"/>
      <c r="C541" s="232"/>
      <c r="D541" s="232"/>
      <c r="E541" s="232"/>
      <c r="F541" s="232"/>
      <c r="G541" s="232"/>
      <c r="H541" s="232"/>
      <c r="I541" s="232"/>
      <c r="J541" s="232"/>
      <c r="K541" s="232"/>
      <c r="L541" s="232"/>
      <c r="M541" s="232"/>
      <c r="N541" s="232"/>
      <c r="O541" s="232"/>
      <c r="P541" s="232"/>
      <c r="Q541" s="233"/>
      <c r="R541" s="114"/>
      <c r="S541" s="114"/>
      <c r="T541" s="114"/>
      <c r="U541" s="114"/>
      <c r="V541" s="39"/>
      <c r="W541" s="39"/>
      <c r="X541" s="39"/>
      <c r="Y541" s="39"/>
      <c r="Z541" s="40"/>
    </row>
    <row r="542" spans="2:26">
      <c r="B542" s="32"/>
      <c r="C542" s="33"/>
      <c r="D542" s="33"/>
      <c r="E542" s="33"/>
      <c r="F542" s="33"/>
      <c r="G542" s="60"/>
      <c r="H542" s="61"/>
      <c r="I542" s="61"/>
      <c r="J542" s="61"/>
      <c r="K542" s="61"/>
      <c r="L542" s="61"/>
      <c r="M542" s="61"/>
      <c r="N542" s="61"/>
      <c r="O542" s="61"/>
      <c r="P542" s="61"/>
      <c r="Q542" s="45"/>
      <c r="R542" s="34"/>
      <c r="S542" s="34"/>
      <c r="T542" s="34"/>
      <c r="U542" s="34"/>
      <c r="V542" s="39"/>
      <c r="W542" s="39"/>
      <c r="X542" s="39"/>
      <c r="Y542" s="39"/>
      <c r="Z542" s="40"/>
    </row>
    <row r="543" spans="2:26">
      <c r="B543" s="231"/>
      <c r="C543" s="232"/>
      <c r="D543" s="232"/>
      <c r="E543" s="232"/>
      <c r="F543" s="232"/>
      <c r="G543" s="232"/>
      <c r="H543" s="232"/>
      <c r="I543" s="232"/>
      <c r="J543" s="232"/>
      <c r="K543" s="232"/>
      <c r="L543" s="232"/>
      <c r="M543" s="232"/>
      <c r="N543" s="232"/>
      <c r="O543" s="232"/>
      <c r="P543" s="232"/>
      <c r="Q543" s="233"/>
      <c r="R543" s="114"/>
      <c r="S543" s="114"/>
      <c r="T543" s="114"/>
      <c r="U543" s="114"/>
      <c r="V543" s="39"/>
      <c r="W543" s="39"/>
      <c r="X543" s="39"/>
      <c r="Y543" s="39"/>
      <c r="Z543" s="40"/>
    </row>
    <row r="544" spans="2:26">
      <c r="B544" s="32"/>
      <c r="C544" s="33"/>
      <c r="D544" s="33"/>
      <c r="E544" s="33"/>
      <c r="F544" s="33"/>
      <c r="G544" s="60"/>
      <c r="H544" s="61"/>
      <c r="I544" s="61"/>
      <c r="J544" s="61"/>
      <c r="K544" s="61"/>
      <c r="L544" s="61"/>
      <c r="M544" s="61"/>
      <c r="N544" s="61"/>
      <c r="O544" s="61"/>
      <c r="P544" s="61"/>
      <c r="Q544" s="45"/>
      <c r="R544" s="15"/>
      <c r="S544" s="15"/>
      <c r="T544" s="15"/>
      <c r="U544" s="15"/>
      <c r="V544" s="41"/>
      <c r="W544" s="41"/>
      <c r="X544" s="41"/>
      <c r="Y544" s="41"/>
      <c r="Z544" s="40"/>
    </row>
    <row r="545" spans="2:26">
      <c r="B545" s="231"/>
      <c r="C545" s="232"/>
      <c r="D545" s="232"/>
      <c r="E545" s="232"/>
      <c r="F545" s="232"/>
      <c r="G545" s="232"/>
      <c r="H545" s="232"/>
      <c r="I545" s="232"/>
      <c r="J545" s="232"/>
      <c r="K545" s="232"/>
      <c r="L545" s="232"/>
      <c r="M545" s="232"/>
      <c r="N545" s="232"/>
      <c r="O545" s="232"/>
      <c r="P545" s="232"/>
      <c r="Q545" s="233"/>
      <c r="R545" s="112"/>
      <c r="S545" s="112"/>
      <c r="T545" s="112"/>
      <c r="U545" s="112"/>
      <c r="V545" s="41"/>
      <c r="W545" s="41"/>
      <c r="X545" s="41"/>
      <c r="Y545" s="41"/>
      <c r="Z545" s="40"/>
    </row>
    <row r="546" spans="2:26">
      <c r="B546" s="32"/>
      <c r="C546" s="33"/>
      <c r="D546" s="33"/>
      <c r="E546" s="33"/>
      <c r="F546" s="33"/>
      <c r="G546" s="60"/>
      <c r="H546" s="61"/>
      <c r="I546" s="61"/>
      <c r="J546" s="61"/>
      <c r="K546" s="61"/>
      <c r="L546" s="61"/>
      <c r="M546" s="61"/>
      <c r="N546" s="61"/>
      <c r="O546" s="61"/>
      <c r="P546" s="61"/>
      <c r="Q546" s="45"/>
      <c r="R546" s="34"/>
      <c r="S546" s="34"/>
      <c r="T546" s="34"/>
      <c r="U546" s="34"/>
      <c r="V546" s="39"/>
      <c r="W546" s="39"/>
      <c r="X546" s="39"/>
      <c r="Y546" s="39"/>
      <c r="Z546" s="40"/>
    </row>
    <row r="547" spans="2:26">
      <c r="B547" s="231"/>
      <c r="C547" s="232"/>
      <c r="D547" s="232"/>
      <c r="E547" s="232"/>
      <c r="F547" s="232"/>
      <c r="G547" s="232"/>
      <c r="H547" s="232"/>
      <c r="I547" s="232"/>
      <c r="J547" s="232"/>
      <c r="K547" s="232"/>
      <c r="L547" s="232"/>
      <c r="M547" s="232"/>
      <c r="N547" s="232"/>
      <c r="O547" s="232"/>
      <c r="P547" s="232"/>
      <c r="Q547" s="233"/>
      <c r="R547" s="114"/>
      <c r="S547" s="114"/>
      <c r="T547" s="114"/>
      <c r="U547" s="114"/>
      <c r="V547" s="39"/>
      <c r="W547" s="39"/>
      <c r="X547" s="39"/>
      <c r="Y547" s="39"/>
      <c r="Z547" s="40"/>
    </row>
    <row r="548" spans="2:26">
      <c r="B548" s="32"/>
      <c r="C548" s="33"/>
      <c r="D548" s="33"/>
      <c r="E548" s="33"/>
      <c r="F548" s="33"/>
      <c r="G548" s="60"/>
      <c r="H548" s="61"/>
      <c r="I548" s="61"/>
      <c r="J548" s="61"/>
      <c r="K548" s="61"/>
      <c r="L548" s="61"/>
      <c r="M548" s="61"/>
      <c r="N548" s="61"/>
      <c r="O548" s="61"/>
      <c r="P548" s="61"/>
      <c r="Q548" s="45"/>
      <c r="R548" s="34"/>
      <c r="S548" s="34"/>
      <c r="T548" s="34"/>
      <c r="U548" s="34"/>
      <c r="V548" s="39"/>
      <c r="W548" s="39"/>
      <c r="X548" s="39"/>
      <c r="Y548" s="39"/>
      <c r="Z548" s="40"/>
    </row>
    <row r="549" spans="2:26">
      <c r="B549" s="231"/>
      <c r="C549" s="232"/>
      <c r="D549" s="232"/>
      <c r="E549" s="232"/>
      <c r="F549" s="232"/>
      <c r="G549" s="232"/>
      <c r="H549" s="232"/>
      <c r="I549" s="232"/>
      <c r="J549" s="232"/>
      <c r="K549" s="232"/>
      <c r="L549" s="232"/>
      <c r="M549" s="232"/>
      <c r="N549" s="232"/>
      <c r="O549" s="232"/>
      <c r="P549" s="232"/>
      <c r="Q549" s="233"/>
      <c r="R549" s="114"/>
      <c r="S549" s="114"/>
      <c r="T549" s="114"/>
      <c r="U549" s="114"/>
      <c r="V549" s="39"/>
      <c r="W549" s="39"/>
      <c r="X549" s="39"/>
      <c r="Y549" s="39"/>
      <c r="Z549" s="40"/>
    </row>
    <row r="550" spans="2:26">
      <c r="B550" s="32"/>
      <c r="C550" s="33"/>
      <c r="D550" s="33"/>
      <c r="E550" s="33"/>
      <c r="F550" s="33"/>
      <c r="G550" s="60"/>
      <c r="H550" s="61"/>
      <c r="I550" s="61"/>
      <c r="J550" s="61"/>
      <c r="K550" s="61"/>
      <c r="L550" s="61"/>
      <c r="M550" s="61"/>
      <c r="N550" s="61"/>
      <c r="O550" s="61"/>
      <c r="P550" s="61"/>
      <c r="Q550" s="45"/>
      <c r="R550" s="34"/>
      <c r="S550" s="34"/>
      <c r="T550" s="34"/>
      <c r="U550" s="34"/>
      <c r="V550" s="39"/>
      <c r="W550" s="39"/>
      <c r="X550" s="39"/>
      <c r="Y550" s="39"/>
      <c r="Z550" s="40"/>
    </row>
    <row r="551" spans="2:26">
      <c r="B551" s="231"/>
      <c r="C551" s="232"/>
      <c r="D551" s="232"/>
      <c r="E551" s="232"/>
      <c r="F551" s="232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3"/>
      <c r="R551" s="114"/>
      <c r="S551" s="114"/>
      <c r="T551" s="114"/>
      <c r="U551" s="114"/>
      <c r="V551" s="39"/>
      <c r="W551" s="39"/>
      <c r="X551" s="39"/>
      <c r="Y551" s="39"/>
      <c r="Z551" s="40"/>
    </row>
    <row r="552" spans="2:26">
      <c r="B552" s="32"/>
      <c r="C552" s="33"/>
      <c r="D552" s="33"/>
      <c r="E552" s="33"/>
      <c r="F552" s="33"/>
      <c r="G552" s="60"/>
      <c r="H552" s="61"/>
      <c r="I552" s="61"/>
      <c r="J552" s="61"/>
      <c r="K552" s="61"/>
      <c r="L552" s="61"/>
      <c r="M552" s="61"/>
      <c r="N552" s="61"/>
      <c r="O552" s="61"/>
      <c r="P552" s="61"/>
      <c r="Q552" s="45"/>
      <c r="R552" s="34"/>
      <c r="S552" s="34"/>
      <c r="T552" s="34"/>
      <c r="U552" s="34"/>
      <c r="V552" s="39"/>
      <c r="W552" s="39"/>
      <c r="X552" s="39"/>
      <c r="Y552" s="39"/>
      <c r="Z552" s="40"/>
    </row>
    <row r="553" spans="2:26">
      <c r="B553" s="231"/>
      <c r="C553" s="232"/>
      <c r="D553" s="232"/>
      <c r="E553" s="232"/>
      <c r="F553" s="232"/>
      <c r="G553" s="232"/>
      <c r="H553" s="232"/>
      <c r="I553" s="232"/>
      <c r="J553" s="232"/>
      <c r="K553" s="232"/>
      <c r="L553" s="232"/>
      <c r="M553" s="232"/>
      <c r="N553" s="232"/>
      <c r="O553" s="232"/>
      <c r="P553" s="232"/>
      <c r="Q553" s="233"/>
      <c r="R553" s="114"/>
      <c r="S553" s="114"/>
      <c r="T553" s="114"/>
      <c r="U553" s="114"/>
      <c r="V553" s="39"/>
      <c r="W553" s="39"/>
      <c r="X553" s="39"/>
      <c r="Y553" s="39"/>
      <c r="Z553" s="40"/>
    </row>
    <row r="554" spans="2:26">
      <c r="B554" s="32"/>
      <c r="C554" s="33"/>
      <c r="D554" s="33"/>
      <c r="E554" s="33"/>
      <c r="F554" s="33"/>
      <c r="G554" s="60"/>
      <c r="H554" s="61"/>
      <c r="I554" s="61"/>
      <c r="J554" s="61"/>
      <c r="K554" s="61"/>
      <c r="L554" s="61"/>
      <c r="M554" s="61"/>
      <c r="N554" s="61"/>
      <c r="O554" s="61"/>
      <c r="P554" s="61"/>
      <c r="Q554" s="45"/>
      <c r="R554" s="34"/>
      <c r="S554" s="34"/>
      <c r="T554" s="34"/>
      <c r="U554" s="34"/>
      <c r="V554" s="39"/>
      <c r="W554" s="39"/>
      <c r="X554" s="39"/>
      <c r="Y554" s="39"/>
      <c r="Z554" s="40"/>
    </row>
    <row r="555" spans="2:26">
      <c r="B555" s="231"/>
      <c r="C555" s="232"/>
      <c r="D555" s="232"/>
      <c r="E555" s="232"/>
      <c r="F555" s="232"/>
      <c r="G555" s="232"/>
      <c r="H555" s="232"/>
      <c r="I555" s="232"/>
      <c r="J555" s="232"/>
      <c r="K555" s="232"/>
      <c r="L555" s="232"/>
      <c r="M555" s="232"/>
      <c r="N555" s="232"/>
      <c r="O555" s="232"/>
      <c r="P555" s="232"/>
      <c r="Q555" s="233"/>
      <c r="R555" s="114"/>
      <c r="S555" s="114"/>
      <c r="T555" s="114"/>
      <c r="U555" s="114"/>
      <c r="V555" s="39"/>
      <c r="W555" s="39"/>
      <c r="X555" s="39"/>
      <c r="Y555" s="39"/>
      <c r="Z555" s="40"/>
    </row>
    <row r="556" spans="2:26">
      <c r="B556" s="32"/>
      <c r="C556" s="33"/>
      <c r="D556" s="33"/>
      <c r="E556" s="33"/>
      <c r="F556" s="33"/>
      <c r="G556" s="60"/>
      <c r="H556" s="61"/>
      <c r="I556" s="61"/>
      <c r="J556" s="61"/>
      <c r="K556" s="61"/>
      <c r="L556" s="61"/>
      <c r="M556" s="61"/>
      <c r="N556" s="61"/>
      <c r="O556" s="61"/>
      <c r="P556" s="61"/>
      <c r="Q556" s="45"/>
      <c r="R556" s="34"/>
      <c r="S556" s="34"/>
      <c r="T556" s="34"/>
      <c r="U556" s="34"/>
      <c r="V556" s="39"/>
      <c r="W556" s="39"/>
      <c r="X556" s="39"/>
      <c r="Y556" s="39"/>
      <c r="Z556" s="40"/>
    </row>
    <row r="557" spans="2:26">
      <c r="B557" s="231"/>
      <c r="C557" s="232"/>
      <c r="D557" s="232"/>
      <c r="E557" s="232"/>
      <c r="F557" s="232"/>
      <c r="G557" s="232"/>
      <c r="H557" s="232"/>
      <c r="I557" s="232"/>
      <c r="J557" s="232"/>
      <c r="K557" s="232"/>
      <c r="L557" s="232"/>
      <c r="M557" s="232"/>
      <c r="N557" s="232"/>
      <c r="O557" s="232"/>
      <c r="P557" s="232"/>
      <c r="Q557" s="233"/>
      <c r="R557" s="114"/>
      <c r="S557" s="114"/>
      <c r="T557" s="114"/>
      <c r="U557" s="114"/>
      <c r="V557" s="39"/>
      <c r="W557" s="39"/>
      <c r="X557" s="39"/>
      <c r="Y557" s="39"/>
      <c r="Z557" s="40"/>
    </row>
    <row r="558" spans="2:26">
      <c r="B558" s="32"/>
      <c r="C558" s="33"/>
      <c r="D558" s="33"/>
      <c r="E558" s="33"/>
      <c r="F558" s="33"/>
      <c r="G558" s="60"/>
      <c r="H558" s="61"/>
      <c r="I558" s="61"/>
      <c r="J558" s="61"/>
      <c r="K558" s="61"/>
      <c r="L558" s="61"/>
      <c r="M558" s="61"/>
      <c r="N558" s="61"/>
      <c r="O558" s="61"/>
      <c r="P558" s="61"/>
      <c r="Q558" s="45"/>
      <c r="R558" s="34"/>
      <c r="S558" s="34"/>
      <c r="T558" s="34"/>
      <c r="U558" s="34"/>
      <c r="V558" s="39"/>
      <c r="W558" s="39"/>
      <c r="X558" s="39"/>
      <c r="Y558" s="39"/>
      <c r="Z558" s="5"/>
    </row>
    <row r="559" spans="2:26">
      <c r="B559" s="231"/>
      <c r="C559" s="232"/>
      <c r="D559" s="232"/>
      <c r="E559" s="232"/>
      <c r="F559" s="232"/>
      <c r="G559" s="232"/>
      <c r="H559" s="232"/>
      <c r="I559" s="232"/>
      <c r="J559" s="232"/>
      <c r="K559" s="232"/>
      <c r="L559" s="232"/>
      <c r="M559" s="232"/>
      <c r="N559" s="232"/>
      <c r="O559" s="232"/>
      <c r="P559" s="232"/>
      <c r="Q559" s="233"/>
      <c r="R559" s="114"/>
      <c r="S559" s="114"/>
      <c r="T559" s="114"/>
      <c r="U559" s="114"/>
      <c r="V559" s="39"/>
      <c r="W559" s="39"/>
      <c r="X559" s="39"/>
      <c r="Y559" s="39"/>
      <c r="Z559" s="5"/>
    </row>
    <row r="560" spans="2:26">
      <c r="B560" s="32"/>
      <c r="C560" s="33"/>
      <c r="D560" s="33"/>
      <c r="E560" s="33"/>
      <c r="F560" s="33"/>
      <c r="G560" s="60"/>
      <c r="H560" s="61"/>
      <c r="I560" s="61"/>
      <c r="J560" s="61"/>
      <c r="K560" s="61"/>
      <c r="L560" s="61"/>
      <c r="M560" s="61"/>
      <c r="N560" s="61"/>
      <c r="O560" s="61"/>
      <c r="P560" s="61"/>
      <c r="Q560" s="45"/>
      <c r="R560" s="34"/>
      <c r="S560" s="34"/>
      <c r="T560" s="34"/>
      <c r="U560" s="34"/>
      <c r="V560" s="39"/>
      <c r="W560" s="39"/>
      <c r="X560" s="39"/>
      <c r="Y560" s="39"/>
      <c r="Z560" s="40"/>
    </row>
    <row r="561" spans="2:26">
      <c r="B561" s="231"/>
      <c r="C561" s="232"/>
      <c r="D561" s="232"/>
      <c r="E561" s="232"/>
      <c r="F561" s="232"/>
      <c r="G561" s="232"/>
      <c r="H561" s="232"/>
      <c r="I561" s="232"/>
      <c r="J561" s="232"/>
      <c r="K561" s="232"/>
      <c r="L561" s="232"/>
      <c r="M561" s="232"/>
      <c r="N561" s="232"/>
      <c r="O561" s="232"/>
      <c r="P561" s="232"/>
      <c r="Q561" s="233"/>
      <c r="R561" s="114"/>
      <c r="S561" s="114"/>
      <c r="T561" s="114"/>
      <c r="U561" s="114"/>
      <c r="V561" s="39"/>
      <c r="W561" s="39"/>
      <c r="X561" s="39"/>
      <c r="Y561" s="39"/>
      <c r="Z561" s="40"/>
    </row>
    <row r="562" spans="2:26">
      <c r="B562" s="32"/>
      <c r="C562" s="33"/>
      <c r="D562" s="33"/>
      <c r="E562" s="33"/>
      <c r="F562" s="33"/>
      <c r="G562" s="60"/>
      <c r="H562" s="61"/>
      <c r="I562" s="61"/>
      <c r="J562" s="61"/>
      <c r="K562" s="61"/>
      <c r="L562" s="61"/>
      <c r="M562" s="61"/>
      <c r="N562" s="61"/>
      <c r="O562" s="61"/>
      <c r="P562" s="61"/>
      <c r="Q562" s="45"/>
      <c r="R562" s="34"/>
      <c r="S562" s="34"/>
      <c r="T562" s="34"/>
      <c r="U562" s="34"/>
      <c r="V562" s="39"/>
      <c r="W562" s="39"/>
      <c r="X562" s="39"/>
      <c r="Y562" s="39"/>
      <c r="Z562" s="40"/>
    </row>
    <row r="563" spans="2:26">
      <c r="B563" s="231"/>
      <c r="C563" s="232"/>
      <c r="D563" s="232"/>
      <c r="E563" s="232"/>
      <c r="F563" s="232"/>
      <c r="G563" s="232"/>
      <c r="H563" s="232"/>
      <c r="I563" s="232"/>
      <c r="J563" s="232"/>
      <c r="K563" s="232"/>
      <c r="L563" s="232"/>
      <c r="M563" s="232"/>
      <c r="N563" s="232"/>
      <c r="O563" s="232"/>
      <c r="P563" s="232"/>
      <c r="Q563" s="233"/>
      <c r="R563" s="114"/>
      <c r="S563" s="114"/>
      <c r="T563" s="114"/>
      <c r="U563" s="114"/>
      <c r="V563" s="39"/>
      <c r="W563" s="39"/>
      <c r="X563" s="39"/>
      <c r="Y563" s="39"/>
      <c r="Z563" s="40"/>
    </row>
    <row r="564" spans="2:26">
      <c r="B564" s="32"/>
      <c r="C564" s="33"/>
      <c r="D564" s="33"/>
      <c r="E564" s="33"/>
      <c r="F564" s="33"/>
      <c r="G564" s="60"/>
      <c r="H564" s="61"/>
      <c r="I564" s="61"/>
      <c r="J564" s="61"/>
      <c r="K564" s="61"/>
      <c r="L564" s="61"/>
      <c r="M564" s="61"/>
      <c r="N564" s="61"/>
      <c r="O564" s="61"/>
      <c r="P564" s="61"/>
      <c r="Q564" s="45"/>
      <c r="R564" s="15"/>
      <c r="S564" s="15"/>
      <c r="T564" s="15"/>
      <c r="U564" s="15"/>
      <c r="V564" s="41"/>
      <c r="W564" s="41"/>
      <c r="X564" s="41"/>
      <c r="Y564" s="41"/>
      <c r="Z564" s="40"/>
    </row>
    <row r="565" spans="2:26">
      <c r="B565" s="231"/>
      <c r="C565" s="232"/>
      <c r="D565" s="232"/>
      <c r="E565" s="232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3"/>
      <c r="R565" s="112"/>
      <c r="S565" s="112"/>
      <c r="T565" s="112"/>
      <c r="U565" s="112"/>
      <c r="V565" s="41"/>
      <c r="W565" s="41"/>
      <c r="X565" s="41"/>
      <c r="Y565" s="41"/>
      <c r="Z565" s="40"/>
    </row>
    <row r="566" spans="2:26">
      <c r="B566" s="32"/>
      <c r="C566" s="33"/>
      <c r="D566" s="33"/>
      <c r="E566" s="33"/>
      <c r="F566" s="33"/>
      <c r="G566" s="60"/>
      <c r="H566" s="61"/>
      <c r="I566" s="61"/>
      <c r="J566" s="61"/>
      <c r="K566" s="61"/>
      <c r="L566" s="61"/>
      <c r="M566" s="61"/>
      <c r="N566" s="61"/>
      <c r="O566" s="61"/>
      <c r="P566" s="61"/>
      <c r="Q566" s="45"/>
      <c r="R566" s="34"/>
      <c r="S566" s="34"/>
      <c r="T566" s="34"/>
      <c r="U566" s="34"/>
      <c r="V566" s="39"/>
      <c r="W566" s="39"/>
      <c r="X566" s="39"/>
      <c r="Y566" s="39"/>
      <c r="Z566" s="40"/>
    </row>
    <row r="567" spans="2:26">
      <c r="B567" s="231"/>
      <c r="C567" s="232"/>
      <c r="D567" s="232"/>
      <c r="E567" s="232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3"/>
      <c r="R567" s="114"/>
      <c r="S567" s="114"/>
      <c r="T567" s="114"/>
      <c r="U567" s="114"/>
      <c r="V567" s="39"/>
      <c r="W567" s="39"/>
      <c r="X567" s="39"/>
      <c r="Y567" s="39"/>
      <c r="Z567" s="40"/>
    </row>
    <row r="568" spans="2:26">
      <c r="B568" s="32"/>
      <c r="C568" s="33"/>
      <c r="D568" s="33"/>
      <c r="E568" s="33"/>
      <c r="F568" s="33"/>
      <c r="G568" s="60"/>
      <c r="H568" s="61"/>
      <c r="I568" s="61"/>
      <c r="J568" s="61"/>
      <c r="K568" s="61"/>
      <c r="L568" s="61"/>
      <c r="M568" s="61"/>
      <c r="N568" s="61"/>
      <c r="O568" s="61"/>
      <c r="P568" s="61"/>
      <c r="Q568" s="45"/>
      <c r="R568" s="34"/>
      <c r="S568" s="34"/>
      <c r="T568" s="34"/>
      <c r="U568" s="34"/>
      <c r="V568" s="39"/>
      <c r="W568" s="39"/>
      <c r="X568" s="39"/>
      <c r="Y568" s="39"/>
      <c r="Z568" s="40"/>
    </row>
    <row r="569" spans="2:26">
      <c r="B569" s="231"/>
      <c r="C569" s="232"/>
      <c r="D569" s="232"/>
      <c r="E569" s="232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3"/>
      <c r="R569" s="114"/>
      <c r="S569" s="114"/>
      <c r="T569" s="114"/>
      <c r="U569" s="114"/>
      <c r="V569" s="39"/>
      <c r="W569" s="39"/>
      <c r="X569" s="39"/>
      <c r="Y569" s="39"/>
      <c r="Z569" s="40"/>
    </row>
    <row r="570" spans="2:26">
      <c r="B570" s="32"/>
      <c r="C570" s="33"/>
      <c r="D570" s="33"/>
      <c r="E570" s="33"/>
      <c r="F570" s="33"/>
      <c r="G570" s="60"/>
      <c r="H570" s="61"/>
      <c r="I570" s="61"/>
      <c r="J570" s="61"/>
      <c r="K570" s="61"/>
      <c r="L570" s="61"/>
      <c r="M570" s="61"/>
      <c r="N570" s="61"/>
      <c r="O570" s="61"/>
      <c r="P570" s="61"/>
      <c r="Q570" s="45"/>
      <c r="R570" s="34"/>
      <c r="S570" s="34"/>
      <c r="T570" s="34"/>
      <c r="U570" s="34"/>
      <c r="V570" s="39"/>
      <c r="W570" s="39"/>
      <c r="X570" s="39"/>
      <c r="Y570" s="39"/>
      <c r="Z570" s="40"/>
    </row>
    <row r="571" spans="2:26">
      <c r="B571" s="231"/>
      <c r="C571" s="232"/>
      <c r="D571" s="232"/>
      <c r="E571" s="232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3"/>
      <c r="R571" s="114"/>
      <c r="S571" s="114"/>
      <c r="T571" s="114"/>
      <c r="U571" s="114"/>
      <c r="V571" s="39"/>
      <c r="W571" s="39"/>
      <c r="X571" s="39"/>
      <c r="Y571" s="39"/>
      <c r="Z571" s="40"/>
    </row>
    <row r="572" spans="2:26">
      <c r="B572" s="32"/>
      <c r="C572" s="33"/>
      <c r="D572" s="33"/>
      <c r="E572" s="33"/>
      <c r="F572" s="33"/>
      <c r="G572" s="60"/>
      <c r="H572" s="61"/>
      <c r="I572" s="61"/>
      <c r="J572" s="61"/>
      <c r="K572" s="61"/>
      <c r="L572" s="61"/>
      <c r="M572" s="61"/>
      <c r="N572" s="61"/>
      <c r="O572" s="61"/>
      <c r="P572" s="61"/>
      <c r="Q572" s="45"/>
      <c r="R572" s="34"/>
      <c r="S572" s="34"/>
      <c r="T572" s="34"/>
      <c r="U572" s="34"/>
      <c r="V572" s="39"/>
      <c r="W572" s="39"/>
      <c r="X572" s="39"/>
      <c r="Y572" s="39"/>
      <c r="Z572" s="40"/>
    </row>
    <row r="573" spans="2:26">
      <c r="B573" s="231"/>
      <c r="C573" s="232"/>
      <c r="D573" s="232"/>
      <c r="E573" s="232"/>
      <c r="F573" s="232"/>
      <c r="G573" s="232"/>
      <c r="H573" s="232"/>
      <c r="I573" s="232"/>
      <c r="J573" s="232"/>
      <c r="K573" s="232"/>
      <c r="L573" s="232"/>
      <c r="M573" s="232"/>
      <c r="N573" s="232"/>
      <c r="O573" s="232"/>
      <c r="P573" s="232"/>
      <c r="Q573" s="233"/>
      <c r="R573" s="114"/>
      <c r="S573" s="114"/>
      <c r="T573" s="114"/>
      <c r="U573" s="114"/>
      <c r="V573" s="39"/>
      <c r="W573" s="39"/>
      <c r="X573" s="39"/>
      <c r="Y573" s="39"/>
      <c r="Z573" s="40"/>
    </row>
    <row r="574" spans="2:26">
      <c r="B574" s="32"/>
      <c r="C574" s="33"/>
      <c r="D574" s="33"/>
      <c r="E574" s="33"/>
      <c r="F574" s="33"/>
      <c r="G574" s="60"/>
      <c r="H574" s="61"/>
      <c r="I574" s="61"/>
      <c r="J574" s="61"/>
      <c r="K574" s="61"/>
      <c r="L574" s="61"/>
      <c r="M574" s="61"/>
      <c r="N574" s="61"/>
      <c r="O574" s="61"/>
      <c r="P574" s="61"/>
      <c r="Q574" s="45"/>
      <c r="R574" s="34"/>
      <c r="S574" s="34"/>
      <c r="T574" s="34"/>
      <c r="U574" s="34"/>
      <c r="V574" s="39"/>
      <c r="W574" s="39"/>
      <c r="X574" s="39"/>
      <c r="Y574" s="39"/>
      <c r="Z574" s="40"/>
    </row>
    <row r="575" spans="2:26">
      <c r="B575" s="231"/>
      <c r="C575" s="232"/>
      <c r="D575" s="232"/>
      <c r="E575" s="232"/>
      <c r="F575" s="232"/>
      <c r="G575" s="232"/>
      <c r="H575" s="232"/>
      <c r="I575" s="232"/>
      <c r="J575" s="232"/>
      <c r="K575" s="232"/>
      <c r="L575" s="232"/>
      <c r="M575" s="232"/>
      <c r="N575" s="232"/>
      <c r="O575" s="232"/>
      <c r="P575" s="232"/>
      <c r="Q575" s="233"/>
      <c r="R575" s="114"/>
      <c r="S575" s="114"/>
      <c r="T575" s="114"/>
      <c r="U575" s="114"/>
      <c r="V575" s="39"/>
      <c r="W575" s="39"/>
      <c r="X575" s="39"/>
      <c r="Y575" s="39"/>
      <c r="Z575" s="40"/>
    </row>
    <row r="576" spans="2:26">
      <c r="B576" s="32"/>
      <c r="C576" s="33"/>
      <c r="D576" s="33"/>
      <c r="E576" s="33"/>
      <c r="F576" s="33"/>
      <c r="G576" s="60"/>
      <c r="H576" s="61"/>
      <c r="I576" s="61"/>
      <c r="J576" s="61"/>
      <c r="K576" s="61"/>
      <c r="L576" s="61"/>
      <c r="M576" s="61"/>
      <c r="N576" s="61"/>
      <c r="O576" s="61"/>
      <c r="P576" s="61"/>
      <c r="Q576" s="45"/>
      <c r="R576" s="34"/>
      <c r="S576" s="34"/>
      <c r="T576" s="34"/>
      <c r="U576" s="34"/>
      <c r="V576" s="39"/>
      <c r="W576" s="39"/>
      <c r="X576" s="39"/>
      <c r="Y576" s="39"/>
      <c r="Z576" s="40"/>
    </row>
    <row r="577" spans="2:26">
      <c r="B577" s="231"/>
      <c r="C577" s="232"/>
      <c r="D577" s="232"/>
      <c r="E577" s="232"/>
      <c r="F577" s="232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3"/>
      <c r="R577" s="114"/>
      <c r="S577" s="114"/>
      <c r="T577" s="114"/>
      <c r="U577" s="114"/>
      <c r="V577" s="39"/>
      <c r="W577" s="39"/>
      <c r="X577" s="39"/>
      <c r="Y577" s="39"/>
      <c r="Z577" s="40"/>
    </row>
    <row r="578" spans="2:26">
      <c r="B578" s="32"/>
      <c r="C578" s="33"/>
      <c r="D578" s="33"/>
      <c r="E578" s="33"/>
      <c r="F578" s="33"/>
      <c r="G578" s="60"/>
      <c r="H578" s="61"/>
      <c r="I578" s="61"/>
      <c r="J578" s="61"/>
      <c r="K578" s="61"/>
      <c r="L578" s="61"/>
      <c r="M578" s="61"/>
      <c r="N578" s="61"/>
      <c r="O578" s="61"/>
      <c r="P578" s="61"/>
      <c r="Q578" s="45"/>
      <c r="R578" s="34"/>
      <c r="S578" s="34"/>
      <c r="T578" s="34"/>
      <c r="U578" s="34"/>
      <c r="V578" s="39"/>
      <c r="W578" s="39"/>
      <c r="X578" s="39"/>
      <c r="Y578" s="39"/>
      <c r="Z578" s="5"/>
    </row>
    <row r="579" spans="2:26">
      <c r="B579" s="231"/>
      <c r="C579" s="232"/>
      <c r="D579" s="232"/>
      <c r="E579" s="232"/>
      <c r="F579" s="232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3"/>
      <c r="R579" s="114"/>
      <c r="S579" s="114"/>
      <c r="T579" s="114"/>
      <c r="U579" s="114"/>
      <c r="V579" s="39"/>
      <c r="W579" s="39"/>
      <c r="X579" s="39"/>
      <c r="Y579" s="39"/>
      <c r="Z579" s="5"/>
    </row>
    <row r="580" spans="2:26">
      <c r="B580" s="32"/>
      <c r="C580" s="33"/>
      <c r="D580" s="33"/>
      <c r="E580" s="33"/>
      <c r="F580" s="33"/>
      <c r="G580" s="60"/>
      <c r="H580" s="61"/>
      <c r="I580" s="61"/>
      <c r="J580" s="61"/>
      <c r="K580" s="61"/>
      <c r="L580" s="61"/>
      <c r="M580" s="61"/>
      <c r="N580" s="61"/>
      <c r="O580" s="61"/>
      <c r="P580" s="61"/>
      <c r="Q580" s="45"/>
      <c r="R580" s="34"/>
      <c r="S580" s="34"/>
      <c r="T580" s="34"/>
      <c r="U580" s="34"/>
      <c r="V580" s="39"/>
      <c r="W580" s="39"/>
      <c r="X580" s="39"/>
      <c r="Y580" s="39"/>
      <c r="Z580" s="40"/>
    </row>
    <row r="581" spans="2:26">
      <c r="B581" s="231"/>
      <c r="C581" s="232"/>
      <c r="D581" s="232"/>
      <c r="E581" s="232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3"/>
      <c r="R581" s="114"/>
      <c r="S581" s="114"/>
      <c r="T581" s="114"/>
      <c r="U581" s="114"/>
      <c r="V581" s="39"/>
      <c r="W581" s="39"/>
      <c r="X581" s="39"/>
      <c r="Y581" s="39"/>
      <c r="Z581" s="40"/>
    </row>
    <row r="582" spans="2:26">
      <c r="B582" s="32"/>
      <c r="C582" s="33"/>
      <c r="D582" s="33"/>
      <c r="E582" s="33"/>
      <c r="F582" s="33"/>
      <c r="G582" s="60"/>
      <c r="H582" s="61"/>
      <c r="I582" s="61"/>
      <c r="J582" s="61"/>
      <c r="K582" s="61"/>
      <c r="L582" s="61"/>
      <c r="M582" s="61"/>
      <c r="N582" s="61"/>
      <c r="O582" s="61"/>
      <c r="P582" s="61"/>
      <c r="Q582" s="45"/>
      <c r="R582" s="34"/>
      <c r="S582" s="34"/>
      <c r="T582" s="34"/>
      <c r="U582" s="34"/>
      <c r="V582" s="39"/>
      <c r="W582" s="39"/>
      <c r="X582" s="39"/>
      <c r="Y582" s="39"/>
      <c r="Z582" s="40"/>
    </row>
    <row r="583" spans="2:26">
      <c r="B583" s="231"/>
      <c r="C583" s="232"/>
      <c r="D583" s="232"/>
      <c r="E583" s="232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3"/>
      <c r="R583" s="114"/>
      <c r="S583" s="114"/>
      <c r="T583" s="114"/>
      <c r="U583" s="114"/>
      <c r="V583" s="39"/>
      <c r="W583" s="39"/>
      <c r="X583" s="39"/>
      <c r="Y583" s="39"/>
      <c r="Z583" s="40"/>
    </row>
    <row r="584" spans="2:26">
      <c r="B584" s="32"/>
      <c r="C584" s="33"/>
      <c r="D584" s="33"/>
      <c r="E584" s="33"/>
      <c r="F584" s="33"/>
      <c r="G584" s="60"/>
      <c r="H584" s="61"/>
      <c r="I584" s="61"/>
      <c r="J584" s="61"/>
      <c r="K584" s="61"/>
      <c r="L584" s="61"/>
      <c r="M584" s="61"/>
      <c r="N584" s="61"/>
      <c r="O584" s="61"/>
      <c r="P584" s="61"/>
      <c r="Q584" s="45"/>
      <c r="R584" s="15"/>
      <c r="S584" s="15"/>
      <c r="T584" s="15"/>
      <c r="U584" s="15"/>
      <c r="V584" s="41"/>
      <c r="W584" s="41"/>
      <c r="X584" s="41"/>
      <c r="Y584" s="41"/>
      <c r="Z584" s="40"/>
    </row>
    <row r="585" spans="2:26">
      <c r="B585" s="231"/>
      <c r="C585" s="232"/>
      <c r="D585" s="232"/>
      <c r="E585" s="232"/>
      <c r="F585" s="232"/>
      <c r="G585" s="232"/>
      <c r="H585" s="232"/>
      <c r="I585" s="232"/>
      <c r="J585" s="232"/>
      <c r="K585" s="232"/>
      <c r="L585" s="232"/>
      <c r="M585" s="232"/>
      <c r="N585" s="232"/>
      <c r="O585" s="232"/>
      <c r="P585" s="232"/>
      <c r="Q585" s="233"/>
      <c r="R585" s="112"/>
      <c r="S585" s="112"/>
      <c r="T585" s="112"/>
      <c r="U585" s="112"/>
      <c r="V585" s="41"/>
      <c r="W585" s="41"/>
      <c r="X585" s="41"/>
      <c r="Y585" s="41"/>
      <c r="Z585" s="40"/>
    </row>
    <row r="586" spans="2:26">
      <c r="B586" s="32"/>
      <c r="C586" s="33"/>
      <c r="D586" s="33"/>
      <c r="E586" s="33"/>
      <c r="F586" s="33"/>
      <c r="G586" s="60"/>
      <c r="H586" s="61"/>
      <c r="I586" s="61"/>
      <c r="J586" s="61"/>
      <c r="K586" s="61"/>
      <c r="L586" s="61"/>
      <c r="M586" s="61"/>
      <c r="N586" s="61"/>
      <c r="O586" s="61"/>
      <c r="P586" s="61"/>
      <c r="Q586" s="45"/>
      <c r="R586" s="34"/>
      <c r="S586" s="34"/>
      <c r="T586" s="34"/>
      <c r="U586" s="34"/>
      <c r="V586" s="39"/>
      <c r="W586" s="39"/>
      <c r="X586" s="39"/>
      <c r="Y586" s="39"/>
      <c r="Z586" s="40"/>
    </row>
    <row r="587" spans="2:26">
      <c r="B587" s="231"/>
      <c r="C587" s="232"/>
      <c r="D587" s="232"/>
      <c r="E587" s="232"/>
      <c r="F587" s="232"/>
      <c r="G587" s="232"/>
      <c r="H587" s="232"/>
      <c r="I587" s="232"/>
      <c r="J587" s="232"/>
      <c r="K587" s="232"/>
      <c r="L587" s="232"/>
      <c r="M587" s="232"/>
      <c r="N587" s="232"/>
      <c r="O587" s="232"/>
      <c r="P587" s="232"/>
      <c r="Q587" s="233"/>
      <c r="R587" s="114"/>
      <c r="S587" s="114"/>
      <c r="T587" s="114"/>
      <c r="U587" s="114"/>
      <c r="V587" s="39"/>
      <c r="W587" s="39"/>
      <c r="X587" s="39"/>
      <c r="Y587" s="39"/>
      <c r="Z587" s="40"/>
    </row>
    <row r="588" spans="2:26">
      <c r="B588" s="32"/>
      <c r="C588" s="33"/>
      <c r="D588" s="33"/>
      <c r="E588" s="33"/>
      <c r="F588" s="33"/>
      <c r="G588" s="60"/>
      <c r="H588" s="61"/>
      <c r="I588" s="61"/>
      <c r="J588" s="61"/>
      <c r="K588" s="61"/>
      <c r="L588" s="61"/>
      <c r="M588" s="61"/>
      <c r="N588" s="61"/>
      <c r="O588" s="61"/>
      <c r="P588" s="61"/>
      <c r="Q588" s="45"/>
      <c r="R588" s="34"/>
      <c r="S588" s="34"/>
      <c r="T588" s="34"/>
      <c r="U588" s="34"/>
      <c r="V588" s="39"/>
      <c r="W588" s="39"/>
      <c r="X588" s="39"/>
      <c r="Y588" s="39"/>
      <c r="Z588" s="40"/>
    </row>
    <row r="589" spans="2:26">
      <c r="B589" s="231"/>
      <c r="C589" s="232"/>
      <c r="D589" s="232"/>
      <c r="E589" s="232"/>
      <c r="F589" s="232"/>
      <c r="G589" s="232"/>
      <c r="H589" s="232"/>
      <c r="I589" s="232"/>
      <c r="J589" s="232"/>
      <c r="K589" s="232"/>
      <c r="L589" s="232"/>
      <c r="M589" s="232"/>
      <c r="N589" s="232"/>
      <c r="O589" s="232"/>
      <c r="P589" s="232"/>
      <c r="Q589" s="233"/>
      <c r="R589" s="114"/>
      <c r="S589" s="114"/>
      <c r="T589" s="114"/>
      <c r="U589" s="114"/>
      <c r="V589" s="39"/>
      <c r="W589" s="39"/>
      <c r="X589" s="39"/>
      <c r="Y589" s="39"/>
      <c r="Z589" s="40"/>
    </row>
    <row r="590" spans="2:26">
      <c r="B590" s="32"/>
      <c r="C590" s="33"/>
      <c r="D590" s="33"/>
      <c r="E590" s="33"/>
      <c r="F590" s="33"/>
      <c r="G590" s="60"/>
      <c r="H590" s="61"/>
      <c r="I590" s="61"/>
      <c r="J590" s="61"/>
      <c r="K590" s="61"/>
      <c r="L590" s="61"/>
      <c r="M590" s="61"/>
      <c r="N590" s="61"/>
      <c r="O590" s="61"/>
      <c r="P590" s="61"/>
      <c r="Q590" s="45"/>
      <c r="R590" s="34"/>
      <c r="S590" s="34"/>
      <c r="T590" s="34"/>
      <c r="U590" s="34"/>
      <c r="V590" s="39"/>
      <c r="W590" s="39"/>
      <c r="X590" s="39"/>
      <c r="Y590" s="39"/>
      <c r="Z590" s="40"/>
    </row>
    <row r="591" spans="2:26">
      <c r="B591" s="231"/>
      <c r="C591" s="232"/>
      <c r="D591" s="232"/>
      <c r="E591" s="232"/>
      <c r="F591" s="232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3"/>
      <c r="R591" s="114"/>
      <c r="S591" s="114"/>
      <c r="T591" s="114"/>
      <c r="U591" s="114"/>
      <c r="V591" s="39"/>
      <c r="W591" s="39"/>
      <c r="X591" s="39"/>
      <c r="Y591" s="39"/>
      <c r="Z591" s="40"/>
    </row>
    <row r="592" spans="2:26">
      <c r="B592" s="32"/>
      <c r="C592" s="33"/>
      <c r="D592" s="33"/>
      <c r="E592" s="33"/>
      <c r="F592" s="33"/>
      <c r="G592" s="60"/>
      <c r="H592" s="61"/>
      <c r="I592" s="61"/>
      <c r="J592" s="61"/>
      <c r="K592" s="61"/>
      <c r="L592" s="61"/>
      <c r="M592" s="61"/>
      <c r="N592" s="61"/>
      <c r="O592" s="61"/>
      <c r="P592" s="61"/>
      <c r="Q592" s="45"/>
      <c r="R592" s="34"/>
      <c r="S592" s="34"/>
      <c r="T592" s="34"/>
      <c r="U592" s="34"/>
      <c r="V592" s="39"/>
      <c r="W592" s="39"/>
      <c r="X592" s="39"/>
      <c r="Y592" s="39"/>
      <c r="Z592" s="40"/>
    </row>
    <row r="593" spans="2:26">
      <c r="B593" s="231"/>
      <c r="C593" s="232"/>
      <c r="D593" s="232"/>
      <c r="E593" s="232"/>
      <c r="F593" s="232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3"/>
      <c r="R593" s="114"/>
      <c r="S593" s="114"/>
      <c r="T593" s="114"/>
      <c r="U593" s="114"/>
      <c r="V593" s="39"/>
      <c r="W593" s="39"/>
      <c r="X593" s="39"/>
      <c r="Y593" s="39"/>
      <c r="Z593" s="40"/>
    </row>
    <row r="594" spans="2:26">
      <c r="B594" s="32"/>
      <c r="C594" s="33"/>
      <c r="D594" s="33"/>
      <c r="E594" s="33"/>
      <c r="F594" s="33"/>
      <c r="G594" s="60"/>
      <c r="H594" s="61"/>
      <c r="I594" s="61"/>
      <c r="J594" s="61"/>
      <c r="K594" s="61"/>
      <c r="L594" s="61"/>
      <c r="M594" s="61"/>
      <c r="N594" s="61"/>
      <c r="O594" s="61"/>
      <c r="P594" s="61"/>
      <c r="Q594" s="45"/>
      <c r="R594" s="34"/>
      <c r="S594" s="34"/>
      <c r="T594" s="34"/>
      <c r="U594" s="34"/>
      <c r="V594" s="39"/>
      <c r="W594" s="39"/>
      <c r="X594" s="39"/>
      <c r="Y594" s="39"/>
      <c r="Z594" s="40"/>
    </row>
    <row r="595" spans="2:26">
      <c r="B595" s="231"/>
      <c r="C595" s="232"/>
      <c r="D595" s="232"/>
      <c r="E595" s="232"/>
      <c r="F595" s="232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3"/>
      <c r="R595" s="114"/>
      <c r="S595" s="114"/>
      <c r="T595" s="114"/>
      <c r="U595" s="114"/>
      <c r="V595" s="39"/>
      <c r="W595" s="39"/>
      <c r="X595" s="39"/>
      <c r="Y595" s="39"/>
      <c r="Z595" s="40"/>
    </row>
    <row r="596" spans="2:26">
      <c r="B596" s="32"/>
      <c r="C596" s="33"/>
      <c r="D596" s="33"/>
      <c r="E596" s="33"/>
      <c r="F596" s="33"/>
      <c r="G596" s="60"/>
      <c r="H596" s="61"/>
      <c r="I596" s="61"/>
      <c r="J596" s="61"/>
      <c r="K596" s="61"/>
      <c r="L596" s="61"/>
      <c r="M596" s="61"/>
      <c r="N596" s="61"/>
      <c r="O596" s="61"/>
      <c r="P596" s="61"/>
      <c r="Q596" s="45"/>
      <c r="R596" s="34"/>
      <c r="S596" s="34"/>
      <c r="T596" s="34"/>
      <c r="U596" s="34"/>
      <c r="V596" s="39"/>
      <c r="W596" s="39"/>
      <c r="X596" s="39"/>
      <c r="Y596" s="39"/>
      <c r="Z596" s="40"/>
    </row>
    <row r="597" spans="2:26">
      <c r="B597" s="231"/>
      <c r="C597" s="232"/>
      <c r="D597" s="232"/>
      <c r="E597" s="232"/>
      <c r="F597" s="232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3"/>
      <c r="R597" s="114"/>
      <c r="S597" s="114"/>
      <c r="T597" s="114"/>
      <c r="U597" s="114"/>
      <c r="V597" s="39"/>
      <c r="W597" s="39"/>
      <c r="X597" s="39"/>
      <c r="Y597" s="39"/>
      <c r="Z597" s="40"/>
    </row>
    <row r="598" spans="2:26">
      <c r="B598" s="32"/>
      <c r="C598" s="33"/>
      <c r="D598" s="33"/>
      <c r="E598" s="33"/>
      <c r="F598" s="33"/>
      <c r="G598" s="60"/>
      <c r="H598" s="61"/>
      <c r="I598" s="61"/>
      <c r="J598" s="61"/>
      <c r="K598" s="61"/>
      <c r="L598" s="61"/>
      <c r="M598" s="61"/>
      <c r="N598" s="61"/>
      <c r="O598" s="61"/>
      <c r="P598" s="61"/>
      <c r="Q598" s="45"/>
      <c r="R598" s="34"/>
      <c r="S598" s="34"/>
      <c r="T598" s="34"/>
      <c r="U598" s="34"/>
      <c r="V598" s="39"/>
      <c r="W598" s="39"/>
      <c r="X598" s="39"/>
      <c r="Y598" s="39"/>
      <c r="Z598" s="5"/>
    </row>
    <row r="599" spans="2:26">
      <c r="B599" s="231"/>
      <c r="C599" s="232"/>
      <c r="D599" s="232"/>
      <c r="E599" s="232"/>
      <c r="F599" s="232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3"/>
      <c r="R599" s="114"/>
      <c r="S599" s="114"/>
      <c r="T599" s="114"/>
      <c r="U599" s="114"/>
      <c r="V599" s="39"/>
      <c r="W599" s="39"/>
      <c r="X599" s="39"/>
      <c r="Y599" s="39"/>
      <c r="Z599" s="5"/>
    </row>
    <row r="600" spans="2:26">
      <c r="B600" s="32"/>
      <c r="C600" s="33"/>
      <c r="D600" s="33"/>
      <c r="E600" s="33"/>
      <c r="F600" s="33"/>
      <c r="G600" s="60"/>
      <c r="H600" s="61"/>
      <c r="I600" s="61"/>
      <c r="J600" s="61"/>
      <c r="K600" s="61"/>
      <c r="L600" s="61"/>
      <c r="M600" s="61"/>
      <c r="N600" s="61"/>
      <c r="O600" s="61"/>
      <c r="P600" s="61"/>
      <c r="Q600" s="45"/>
      <c r="R600" s="34"/>
      <c r="S600" s="34"/>
      <c r="T600" s="34"/>
      <c r="U600" s="34"/>
      <c r="V600" s="39"/>
      <c r="W600" s="39"/>
      <c r="X600" s="39"/>
      <c r="Y600" s="39"/>
      <c r="Z600" s="40"/>
    </row>
    <row r="601" spans="2:26">
      <c r="B601" s="231"/>
      <c r="C601" s="232"/>
      <c r="D601" s="232"/>
      <c r="E601" s="232"/>
      <c r="F601" s="232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3"/>
      <c r="R601" s="114"/>
      <c r="S601" s="114"/>
      <c r="T601" s="114"/>
      <c r="U601" s="114"/>
      <c r="V601" s="39"/>
      <c r="W601" s="39"/>
      <c r="X601" s="39"/>
      <c r="Y601" s="39"/>
      <c r="Z601" s="40"/>
    </row>
    <row r="602" spans="2:26">
      <c r="B602" s="32"/>
      <c r="C602" s="33"/>
      <c r="D602" s="33"/>
      <c r="E602" s="33"/>
      <c r="F602" s="33"/>
      <c r="G602" s="60"/>
      <c r="H602" s="61"/>
      <c r="I602" s="61"/>
      <c r="J602" s="61"/>
      <c r="K602" s="61"/>
      <c r="L602" s="61"/>
      <c r="M602" s="61"/>
      <c r="N602" s="61"/>
      <c r="O602" s="61"/>
      <c r="P602" s="61"/>
      <c r="Q602" s="45"/>
      <c r="R602" s="34"/>
      <c r="S602" s="34"/>
      <c r="T602" s="34"/>
      <c r="U602" s="34"/>
      <c r="V602" s="39"/>
      <c r="W602" s="39"/>
      <c r="X602" s="39"/>
      <c r="Y602" s="39"/>
      <c r="Z602" s="40"/>
    </row>
    <row r="603" spans="2:26">
      <c r="B603" s="231"/>
      <c r="C603" s="232"/>
      <c r="D603" s="232"/>
      <c r="E603" s="232"/>
      <c r="F603" s="232"/>
      <c r="G603" s="232"/>
      <c r="H603" s="232"/>
      <c r="I603" s="232"/>
      <c r="J603" s="232"/>
      <c r="K603" s="232"/>
      <c r="L603" s="232"/>
      <c r="M603" s="232"/>
      <c r="N603" s="232"/>
      <c r="O603" s="232"/>
      <c r="P603" s="232"/>
      <c r="Q603" s="233"/>
      <c r="R603" s="114"/>
      <c r="S603" s="114"/>
      <c r="T603" s="114"/>
      <c r="U603" s="114"/>
      <c r="V603" s="39"/>
      <c r="W603" s="39"/>
      <c r="X603" s="39"/>
      <c r="Y603" s="39"/>
      <c r="Z603" s="40"/>
    </row>
    <row r="604" spans="2:26">
      <c r="B604" s="32"/>
      <c r="C604" s="33"/>
      <c r="D604" s="33"/>
      <c r="E604" s="33"/>
      <c r="F604" s="33"/>
      <c r="G604" s="60"/>
      <c r="H604" s="61"/>
      <c r="I604" s="61"/>
      <c r="J604" s="61"/>
      <c r="K604" s="61"/>
      <c r="L604" s="61"/>
      <c r="M604" s="61"/>
      <c r="N604" s="61"/>
      <c r="O604" s="61"/>
      <c r="P604" s="61"/>
      <c r="Q604" s="45"/>
      <c r="R604" s="15"/>
      <c r="S604" s="15"/>
      <c r="T604" s="15"/>
      <c r="U604" s="15"/>
      <c r="V604" s="41"/>
      <c r="W604" s="41"/>
      <c r="X604" s="41"/>
      <c r="Y604" s="41"/>
      <c r="Z604" s="40"/>
    </row>
    <row r="605" spans="2:26">
      <c r="B605" s="231"/>
      <c r="C605" s="232"/>
      <c r="D605" s="232"/>
      <c r="E605" s="232"/>
      <c r="F605" s="232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3"/>
      <c r="R605" s="112"/>
      <c r="S605" s="112"/>
      <c r="T605" s="112"/>
      <c r="U605" s="112"/>
      <c r="V605" s="41"/>
      <c r="W605" s="41"/>
      <c r="X605" s="41"/>
      <c r="Y605" s="41"/>
      <c r="Z605" s="40"/>
    </row>
    <row r="606" spans="2:26">
      <c r="B606" s="32"/>
      <c r="C606" s="33"/>
      <c r="D606" s="33"/>
      <c r="E606" s="33"/>
      <c r="F606" s="33"/>
      <c r="G606" s="60"/>
      <c r="H606" s="61"/>
      <c r="I606" s="61"/>
      <c r="J606" s="61"/>
      <c r="K606" s="61"/>
      <c r="L606" s="61"/>
      <c r="M606" s="61"/>
      <c r="N606" s="61"/>
      <c r="O606" s="61"/>
      <c r="P606" s="61"/>
      <c r="Q606" s="45"/>
      <c r="R606" s="34"/>
      <c r="S606" s="34"/>
      <c r="T606" s="34"/>
      <c r="U606" s="34"/>
      <c r="V606" s="39"/>
      <c r="W606" s="39"/>
      <c r="X606" s="39"/>
      <c r="Y606" s="39"/>
      <c r="Z606" s="40"/>
    </row>
    <row r="607" spans="2:26">
      <c r="B607" s="231"/>
      <c r="C607" s="232"/>
      <c r="D607" s="232"/>
      <c r="E607" s="232"/>
      <c r="F607" s="232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3"/>
      <c r="R607" s="114"/>
      <c r="S607" s="114"/>
      <c r="T607" s="114"/>
      <c r="U607" s="114"/>
      <c r="V607" s="39"/>
      <c r="W607" s="39"/>
      <c r="X607" s="39"/>
      <c r="Y607" s="39"/>
      <c r="Z607" s="40"/>
    </row>
    <row r="608" spans="2:26">
      <c r="B608" s="32"/>
      <c r="C608" s="33"/>
      <c r="D608" s="33"/>
      <c r="E608" s="33"/>
      <c r="F608" s="33"/>
      <c r="G608" s="60"/>
      <c r="H608" s="61"/>
      <c r="I608" s="61"/>
      <c r="J608" s="61"/>
      <c r="K608" s="61"/>
      <c r="L608" s="61"/>
      <c r="M608" s="61"/>
      <c r="N608" s="61"/>
      <c r="O608" s="61"/>
      <c r="P608" s="61"/>
      <c r="Q608" s="45"/>
      <c r="R608" s="34"/>
      <c r="S608" s="34"/>
      <c r="T608" s="34"/>
      <c r="U608" s="34"/>
      <c r="V608" s="39"/>
      <c r="W608" s="39"/>
      <c r="X608" s="39"/>
      <c r="Y608" s="39"/>
      <c r="Z608" s="40"/>
    </row>
    <row r="609" spans="2:26">
      <c r="B609" s="231"/>
      <c r="C609" s="232"/>
      <c r="D609" s="232"/>
      <c r="E609" s="232"/>
      <c r="F609" s="232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3"/>
      <c r="R609" s="114"/>
      <c r="S609" s="114"/>
      <c r="T609" s="114"/>
      <c r="U609" s="114"/>
      <c r="V609" s="39"/>
      <c r="W609" s="39"/>
      <c r="X609" s="39"/>
      <c r="Y609" s="39"/>
      <c r="Z609" s="40"/>
    </row>
    <row r="610" spans="2:26">
      <c r="B610" s="32"/>
      <c r="C610" s="33"/>
      <c r="D610" s="33"/>
      <c r="E610" s="33"/>
      <c r="F610" s="33"/>
      <c r="G610" s="60"/>
      <c r="H610" s="61"/>
      <c r="I610" s="61"/>
      <c r="J610" s="61"/>
      <c r="K610" s="61"/>
      <c r="L610" s="61"/>
      <c r="M610" s="61"/>
      <c r="N610" s="61"/>
      <c r="O610" s="61"/>
      <c r="P610" s="61"/>
      <c r="Q610" s="45"/>
      <c r="R610" s="34"/>
      <c r="S610" s="34"/>
      <c r="T610" s="34"/>
      <c r="U610" s="34"/>
      <c r="V610" s="39"/>
      <c r="W610" s="39"/>
      <c r="X610" s="39"/>
      <c r="Y610" s="39"/>
      <c r="Z610" s="40"/>
    </row>
    <row r="611" spans="2:26">
      <c r="B611" s="231"/>
      <c r="C611" s="232"/>
      <c r="D611" s="232"/>
      <c r="E611" s="232"/>
      <c r="F611" s="232"/>
      <c r="G611" s="232"/>
      <c r="H611" s="232"/>
      <c r="I611" s="232"/>
      <c r="J611" s="232"/>
      <c r="K611" s="232"/>
      <c r="L611" s="232"/>
      <c r="M611" s="232"/>
      <c r="N611" s="232"/>
      <c r="O611" s="232"/>
      <c r="P611" s="232"/>
      <c r="Q611" s="233"/>
      <c r="R611" s="114"/>
      <c r="S611" s="114"/>
      <c r="T611" s="114"/>
      <c r="U611" s="114"/>
      <c r="V611" s="39"/>
      <c r="W611" s="39"/>
      <c r="X611" s="39"/>
      <c r="Y611" s="39"/>
      <c r="Z611" s="40"/>
    </row>
    <row r="612" spans="2:26">
      <c r="B612" s="32"/>
      <c r="C612" s="33"/>
      <c r="D612" s="33"/>
      <c r="E612" s="33"/>
      <c r="F612" s="33"/>
      <c r="G612" s="60"/>
      <c r="H612" s="61"/>
      <c r="I612" s="61"/>
      <c r="J612" s="61"/>
      <c r="K612" s="61"/>
      <c r="L612" s="61"/>
      <c r="M612" s="61"/>
      <c r="N612" s="61"/>
      <c r="O612" s="61"/>
      <c r="P612" s="61"/>
      <c r="Q612" s="45"/>
      <c r="R612" s="34"/>
      <c r="S612" s="34"/>
      <c r="T612" s="34"/>
      <c r="U612" s="34"/>
      <c r="V612" s="39"/>
      <c r="W612" s="39"/>
      <c r="X612" s="39"/>
      <c r="Y612" s="39"/>
      <c r="Z612" s="40"/>
    </row>
    <row r="613" spans="2:26">
      <c r="B613" s="231"/>
      <c r="C613" s="232"/>
      <c r="D613" s="232"/>
      <c r="E613" s="232"/>
      <c r="F613" s="232"/>
      <c r="G613" s="232"/>
      <c r="H613" s="232"/>
      <c r="I613" s="232"/>
      <c r="J613" s="232"/>
      <c r="K613" s="232"/>
      <c r="L613" s="232"/>
      <c r="M613" s="232"/>
      <c r="N613" s="232"/>
      <c r="O613" s="232"/>
      <c r="P613" s="232"/>
      <c r="Q613" s="233"/>
      <c r="R613" s="114"/>
      <c r="S613" s="114"/>
      <c r="T613" s="114"/>
      <c r="U613" s="114"/>
      <c r="V613" s="39"/>
      <c r="W613" s="39"/>
      <c r="X613" s="39"/>
      <c r="Y613" s="39"/>
      <c r="Z613" s="40"/>
    </row>
    <row r="614" spans="2:26">
      <c r="B614" s="32"/>
      <c r="C614" s="33"/>
      <c r="D614" s="33"/>
      <c r="E614" s="33"/>
      <c r="F614" s="33"/>
      <c r="G614" s="60"/>
      <c r="H614" s="61"/>
      <c r="I614" s="61"/>
      <c r="J614" s="61"/>
      <c r="K614" s="61"/>
      <c r="L614" s="61"/>
      <c r="M614" s="61"/>
      <c r="N614" s="61"/>
      <c r="O614" s="61"/>
      <c r="P614" s="61"/>
      <c r="Q614" s="45"/>
      <c r="R614" s="34"/>
      <c r="S614" s="34"/>
      <c r="T614" s="34"/>
      <c r="U614" s="34"/>
      <c r="V614" s="39"/>
      <c r="W614" s="39"/>
      <c r="X614" s="39"/>
      <c r="Y614" s="39"/>
      <c r="Z614" s="40"/>
    </row>
    <row r="615" spans="2:26">
      <c r="B615" s="231"/>
      <c r="C615" s="232"/>
      <c r="D615" s="232"/>
      <c r="E615" s="232"/>
      <c r="F615" s="232"/>
      <c r="G615" s="232"/>
      <c r="H615" s="232"/>
      <c r="I615" s="232"/>
      <c r="J615" s="232"/>
      <c r="K615" s="232"/>
      <c r="L615" s="232"/>
      <c r="M615" s="232"/>
      <c r="N615" s="232"/>
      <c r="O615" s="232"/>
      <c r="P615" s="232"/>
      <c r="Q615" s="233"/>
      <c r="R615" s="114"/>
      <c r="S615" s="114"/>
      <c r="T615" s="114"/>
      <c r="U615" s="114"/>
      <c r="V615" s="39"/>
      <c r="W615" s="39"/>
      <c r="X615" s="39"/>
      <c r="Y615" s="39"/>
      <c r="Z615" s="40"/>
    </row>
    <row r="616" spans="2:26">
      <c r="B616" s="32"/>
      <c r="C616" s="33"/>
      <c r="D616" s="33"/>
      <c r="E616" s="33"/>
      <c r="F616" s="33"/>
      <c r="G616" s="60"/>
      <c r="H616" s="61"/>
      <c r="I616" s="61"/>
      <c r="J616" s="61"/>
      <c r="K616" s="61"/>
      <c r="L616" s="61"/>
      <c r="M616" s="61"/>
      <c r="N616" s="61"/>
      <c r="O616" s="61"/>
      <c r="P616" s="61"/>
      <c r="Q616" s="45"/>
      <c r="R616" s="34"/>
      <c r="S616" s="34"/>
      <c r="T616" s="34"/>
      <c r="U616" s="34"/>
      <c r="V616" s="39"/>
      <c r="W616" s="39"/>
      <c r="X616" s="39"/>
      <c r="Y616" s="39"/>
      <c r="Z616" s="40"/>
    </row>
    <row r="617" spans="2:26">
      <c r="B617" s="231"/>
      <c r="C617" s="232"/>
      <c r="D617" s="232"/>
      <c r="E617" s="232"/>
      <c r="F617" s="232"/>
      <c r="G617" s="232"/>
      <c r="H617" s="232"/>
      <c r="I617" s="232"/>
      <c r="J617" s="232"/>
      <c r="K617" s="232"/>
      <c r="L617" s="232"/>
      <c r="M617" s="232"/>
      <c r="N617" s="232"/>
      <c r="O617" s="232"/>
      <c r="P617" s="232"/>
      <c r="Q617" s="233"/>
      <c r="R617" s="114"/>
      <c r="S617" s="114"/>
      <c r="T617" s="114"/>
      <c r="U617" s="114"/>
      <c r="V617" s="39"/>
      <c r="W617" s="39"/>
      <c r="X617" s="39"/>
      <c r="Y617" s="39"/>
      <c r="Z617" s="40"/>
    </row>
    <row r="618" spans="2:26">
      <c r="B618" s="32"/>
      <c r="C618" s="33"/>
      <c r="D618" s="33"/>
      <c r="E618" s="33"/>
      <c r="F618" s="33"/>
      <c r="G618" s="60"/>
      <c r="H618" s="61"/>
      <c r="I618" s="61"/>
      <c r="J618" s="61"/>
      <c r="K618" s="61"/>
      <c r="L618" s="61"/>
      <c r="M618" s="61"/>
      <c r="N618" s="61"/>
      <c r="O618" s="61"/>
      <c r="P618" s="61"/>
      <c r="Q618" s="45"/>
      <c r="R618" s="34"/>
      <c r="S618" s="34"/>
      <c r="T618" s="34"/>
      <c r="U618" s="34"/>
      <c r="V618" s="39"/>
      <c r="W618" s="39"/>
      <c r="X618" s="39"/>
      <c r="Y618" s="39"/>
      <c r="Z618" s="5"/>
    </row>
    <row r="619" spans="2:26">
      <c r="B619" s="231"/>
      <c r="C619" s="232"/>
      <c r="D619" s="232"/>
      <c r="E619" s="232"/>
      <c r="F619" s="232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  <c r="Q619" s="233"/>
      <c r="R619" s="114"/>
      <c r="S619" s="114"/>
      <c r="T619" s="114"/>
      <c r="U619" s="114"/>
      <c r="V619" s="39"/>
      <c r="W619" s="39"/>
      <c r="X619" s="39"/>
      <c r="Y619" s="39"/>
      <c r="Z619" s="5"/>
    </row>
    <row r="620" spans="2:26">
      <c r="B620" s="32"/>
      <c r="C620" s="33"/>
      <c r="D620" s="33"/>
      <c r="E620" s="33"/>
      <c r="F620" s="33"/>
      <c r="G620" s="60"/>
      <c r="H620" s="61"/>
      <c r="I620" s="61"/>
      <c r="J620" s="61"/>
      <c r="K620" s="61"/>
      <c r="L620" s="61"/>
      <c r="M620" s="61"/>
      <c r="N620" s="61"/>
      <c r="O620" s="61"/>
      <c r="P620" s="61"/>
      <c r="Q620" s="45"/>
      <c r="R620" s="34"/>
      <c r="S620" s="34"/>
      <c r="T620" s="34"/>
      <c r="U620" s="34"/>
      <c r="V620" s="39"/>
      <c r="W620" s="39"/>
      <c r="X620" s="39"/>
      <c r="Y620" s="39"/>
      <c r="Z620" s="40"/>
    </row>
    <row r="621" spans="2:26">
      <c r="B621" s="231"/>
      <c r="C621" s="232"/>
      <c r="D621" s="232"/>
      <c r="E621" s="232"/>
      <c r="F621" s="232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  <c r="Q621" s="233"/>
      <c r="R621" s="114"/>
      <c r="S621" s="114"/>
      <c r="T621" s="114"/>
      <c r="U621" s="114"/>
      <c r="V621" s="39"/>
      <c r="W621" s="39"/>
      <c r="X621" s="39"/>
      <c r="Y621" s="39"/>
      <c r="Z621" s="40"/>
    </row>
    <row r="622" spans="2:26">
      <c r="B622" s="32"/>
      <c r="C622" s="33"/>
      <c r="D622" s="33"/>
      <c r="E622" s="33"/>
      <c r="F622" s="33"/>
      <c r="G622" s="60"/>
      <c r="H622" s="61"/>
      <c r="I622" s="61"/>
      <c r="J622" s="61"/>
      <c r="K622" s="61"/>
      <c r="L622" s="61"/>
      <c r="M622" s="61"/>
      <c r="N622" s="61"/>
      <c r="O622" s="61"/>
      <c r="P622" s="61"/>
      <c r="Q622" s="45"/>
      <c r="R622" s="34"/>
      <c r="S622" s="34"/>
      <c r="T622" s="34"/>
      <c r="U622" s="34"/>
      <c r="V622" s="39"/>
      <c r="W622" s="39"/>
      <c r="X622" s="39"/>
      <c r="Y622" s="39"/>
      <c r="Z622" s="40"/>
    </row>
    <row r="623" spans="2:26">
      <c r="B623" s="231"/>
      <c r="C623" s="232"/>
      <c r="D623" s="232"/>
      <c r="E623" s="232"/>
      <c r="F623" s="232"/>
      <c r="G623" s="232"/>
      <c r="H623" s="232"/>
      <c r="I623" s="232"/>
      <c r="J623" s="232"/>
      <c r="K623" s="232"/>
      <c r="L623" s="232"/>
      <c r="M623" s="232"/>
      <c r="N623" s="232"/>
      <c r="O623" s="232"/>
      <c r="P623" s="232"/>
      <c r="Q623" s="233"/>
      <c r="R623" s="114"/>
      <c r="S623" s="114"/>
      <c r="T623" s="114"/>
      <c r="U623" s="114"/>
      <c r="V623" s="39"/>
      <c r="W623" s="39"/>
      <c r="X623" s="39"/>
      <c r="Y623" s="39"/>
      <c r="Z623" s="40"/>
    </row>
    <row r="624" spans="2:26">
      <c r="B624" s="32"/>
      <c r="C624" s="33"/>
      <c r="D624" s="33"/>
      <c r="E624" s="33"/>
      <c r="F624" s="33"/>
      <c r="G624" s="60"/>
      <c r="H624" s="61"/>
      <c r="I624" s="61"/>
      <c r="J624" s="61"/>
      <c r="K624" s="61"/>
      <c r="L624" s="61"/>
      <c r="M624" s="61"/>
      <c r="N624" s="61"/>
      <c r="O624" s="61"/>
      <c r="P624" s="61"/>
      <c r="Q624" s="45"/>
      <c r="R624" s="15"/>
      <c r="S624" s="15"/>
      <c r="T624" s="15"/>
      <c r="U624" s="15"/>
      <c r="V624" s="41"/>
      <c r="W624" s="41"/>
      <c r="X624" s="41"/>
      <c r="Y624" s="41"/>
      <c r="Z624" s="40"/>
    </row>
    <row r="625" spans="2:26">
      <c r="B625" s="231"/>
      <c r="C625" s="232"/>
      <c r="D625" s="232"/>
      <c r="E625" s="232"/>
      <c r="F625" s="232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  <c r="Q625" s="233"/>
      <c r="R625" s="112"/>
      <c r="S625" s="112"/>
      <c r="T625" s="112"/>
      <c r="U625" s="112"/>
      <c r="V625" s="41"/>
      <c r="W625" s="41"/>
      <c r="X625" s="41"/>
      <c r="Y625" s="41"/>
      <c r="Z625" s="40"/>
    </row>
    <row r="626" spans="2:26">
      <c r="B626" s="32"/>
      <c r="C626" s="33"/>
      <c r="D626" s="33"/>
      <c r="E626" s="33"/>
      <c r="F626" s="33"/>
      <c r="G626" s="60"/>
      <c r="H626" s="61"/>
      <c r="I626" s="61"/>
      <c r="J626" s="61"/>
      <c r="K626" s="61"/>
      <c r="L626" s="61"/>
      <c r="M626" s="61"/>
      <c r="N626" s="61"/>
      <c r="O626" s="61"/>
      <c r="P626" s="61"/>
      <c r="Q626" s="45"/>
      <c r="R626" s="34"/>
      <c r="S626" s="34"/>
      <c r="T626" s="34"/>
      <c r="U626" s="34"/>
      <c r="V626" s="39"/>
      <c r="W626" s="39"/>
      <c r="X626" s="39"/>
      <c r="Y626" s="39"/>
      <c r="Z626" s="40"/>
    </row>
    <row r="627" spans="2:26">
      <c r="B627" s="231"/>
      <c r="C627" s="232"/>
      <c r="D627" s="232"/>
      <c r="E627" s="232"/>
      <c r="F627" s="232"/>
      <c r="G627" s="232"/>
      <c r="H627" s="232"/>
      <c r="I627" s="232"/>
      <c r="J627" s="232"/>
      <c r="K627" s="232"/>
      <c r="L627" s="232"/>
      <c r="M627" s="232"/>
      <c r="N627" s="232"/>
      <c r="O627" s="232"/>
      <c r="P627" s="232"/>
      <c r="Q627" s="233"/>
      <c r="R627" s="114"/>
      <c r="S627" s="114"/>
      <c r="T627" s="114"/>
      <c r="U627" s="114"/>
      <c r="V627" s="39"/>
      <c r="W627" s="39"/>
      <c r="X627" s="39"/>
      <c r="Y627" s="39"/>
      <c r="Z627" s="40"/>
    </row>
    <row r="628" spans="2:26">
      <c r="B628" s="32"/>
      <c r="C628" s="33"/>
      <c r="D628" s="33"/>
      <c r="E628" s="33"/>
      <c r="F628" s="33"/>
      <c r="G628" s="60"/>
      <c r="H628" s="61"/>
      <c r="I628" s="61"/>
      <c r="J628" s="61"/>
      <c r="K628" s="61"/>
      <c r="L628" s="61"/>
      <c r="M628" s="61"/>
      <c r="N628" s="61"/>
      <c r="O628" s="61"/>
      <c r="P628" s="61"/>
      <c r="Q628" s="45"/>
      <c r="R628" s="34"/>
      <c r="S628" s="34"/>
      <c r="T628" s="34"/>
      <c r="U628" s="34"/>
      <c r="V628" s="39"/>
      <c r="W628" s="39"/>
      <c r="X628" s="39"/>
      <c r="Y628" s="39"/>
      <c r="Z628" s="40"/>
    </row>
    <row r="629" spans="2:26">
      <c r="B629" s="231"/>
      <c r="C629" s="232"/>
      <c r="D629" s="232"/>
      <c r="E629" s="232"/>
      <c r="F629" s="232"/>
      <c r="G629" s="232"/>
      <c r="H629" s="232"/>
      <c r="I629" s="232"/>
      <c r="J629" s="232"/>
      <c r="K629" s="232"/>
      <c r="L629" s="232"/>
      <c r="M629" s="232"/>
      <c r="N629" s="232"/>
      <c r="O629" s="232"/>
      <c r="P629" s="232"/>
      <c r="Q629" s="233"/>
      <c r="R629" s="114"/>
      <c r="S629" s="114"/>
      <c r="T629" s="114"/>
      <c r="U629" s="114"/>
      <c r="V629" s="39"/>
      <c r="W629" s="39"/>
      <c r="X629" s="39"/>
      <c r="Y629" s="39"/>
      <c r="Z629" s="40"/>
    </row>
    <row r="630" spans="2:26">
      <c r="B630" s="32"/>
      <c r="C630" s="33"/>
      <c r="D630" s="33"/>
      <c r="E630" s="33"/>
      <c r="F630" s="33"/>
      <c r="G630" s="60"/>
      <c r="H630" s="61"/>
      <c r="I630" s="61"/>
      <c r="J630" s="61"/>
      <c r="K630" s="61"/>
      <c r="L630" s="61"/>
      <c r="M630" s="61"/>
      <c r="N630" s="61"/>
      <c r="O630" s="61"/>
      <c r="P630" s="61"/>
      <c r="Q630" s="45"/>
      <c r="R630" s="34"/>
      <c r="S630" s="34"/>
      <c r="T630" s="34"/>
      <c r="U630" s="34"/>
      <c r="V630" s="39"/>
      <c r="W630" s="39"/>
      <c r="X630" s="39"/>
      <c r="Y630" s="39"/>
      <c r="Z630" s="40"/>
    </row>
    <row r="631" spans="2:26">
      <c r="B631" s="231"/>
      <c r="C631" s="232"/>
      <c r="D631" s="232"/>
      <c r="E631" s="232"/>
      <c r="F631" s="232"/>
      <c r="G631" s="232"/>
      <c r="H631" s="232"/>
      <c r="I631" s="232"/>
      <c r="J631" s="232"/>
      <c r="K631" s="232"/>
      <c r="L631" s="232"/>
      <c r="M631" s="232"/>
      <c r="N631" s="232"/>
      <c r="O631" s="232"/>
      <c r="P631" s="232"/>
      <c r="Q631" s="233"/>
      <c r="R631" s="114"/>
      <c r="S631" s="114"/>
      <c r="T631" s="114"/>
      <c r="U631" s="114"/>
      <c r="V631" s="39"/>
      <c r="W631" s="39"/>
      <c r="X631" s="39"/>
      <c r="Y631" s="39"/>
      <c r="Z631" s="40"/>
    </row>
    <row r="632" spans="2:26">
      <c r="B632" s="32"/>
      <c r="C632" s="33"/>
      <c r="D632" s="33"/>
      <c r="E632" s="33"/>
      <c r="F632" s="33"/>
      <c r="G632" s="60"/>
      <c r="H632" s="61"/>
      <c r="I632" s="61"/>
      <c r="J632" s="61"/>
      <c r="K632" s="61"/>
      <c r="L632" s="61"/>
      <c r="M632" s="61"/>
      <c r="N632" s="61"/>
      <c r="O632" s="61"/>
      <c r="P632" s="61"/>
      <c r="Q632" s="45"/>
      <c r="R632" s="34"/>
      <c r="S632" s="34"/>
      <c r="T632" s="34"/>
      <c r="U632" s="34"/>
      <c r="V632" s="39"/>
      <c r="W632" s="39"/>
      <c r="X632" s="39"/>
      <c r="Y632" s="39"/>
      <c r="Z632" s="40"/>
    </row>
    <row r="633" spans="2:26">
      <c r="B633" s="231"/>
      <c r="C633" s="232"/>
      <c r="D633" s="232"/>
      <c r="E633" s="232"/>
      <c r="F633" s="232"/>
      <c r="G633" s="232"/>
      <c r="H633" s="232"/>
      <c r="I633" s="232"/>
      <c r="J633" s="232"/>
      <c r="K633" s="232"/>
      <c r="L633" s="232"/>
      <c r="M633" s="232"/>
      <c r="N633" s="232"/>
      <c r="O633" s="232"/>
      <c r="P633" s="232"/>
      <c r="Q633" s="233"/>
      <c r="R633" s="114"/>
      <c r="S633" s="114"/>
      <c r="T633" s="114"/>
      <c r="U633" s="114"/>
      <c r="V633" s="39"/>
      <c r="W633" s="39"/>
      <c r="X633" s="39"/>
      <c r="Y633" s="39"/>
      <c r="Z633" s="40"/>
    </row>
    <row r="634" spans="2:26">
      <c r="B634" s="32"/>
      <c r="C634" s="33"/>
      <c r="D634" s="33"/>
      <c r="E634" s="33"/>
      <c r="F634" s="33"/>
      <c r="G634" s="60"/>
      <c r="H634" s="61"/>
      <c r="I634" s="61"/>
      <c r="J634" s="61"/>
      <c r="K634" s="61"/>
      <c r="L634" s="61"/>
      <c r="M634" s="61"/>
      <c r="N634" s="61"/>
      <c r="O634" s="61"/>
      <c r="P634" s="61"/>
      <c r="Q634" s="45"/>
      <c r="R634" s="34"/>
      <c r="S634" s="34"/>
      <c r="T634" s="34"/>
      <c r="U634" s="34"/>
      <c r="V634" s="39"/>
      <c r="W634" s="39"/>
      <c r="X634" s="39"/>
      <c r="Y634" s="39"/>
      <c r="Z634" s="40"/>
    </row>
    <row r="635" spans="2:26">
      <c r="B635" s="231"/>
      <c r="C635" s="232"/>
      <c r="D635" s="232"/>
      <c r="E635" s="232"/>
      <c r="F635" s="232"/>
      <c r="G635" s="232"/>
      <c r="H635" s="232"/>
      <c r="I635" s="232"/>
      <c r="J635" s="232"/>
      <c r="K635" s="232"/>
      <c r="L635" s="232"/>
      <c r="M635" s="232"/>
      <c r="N635" s="232"/>
      <c r="O635" s="232"/>
      <c r="P635" s="232"/>
      <c r="Q635" s="233"/>
      <c r="R635" s="114"/>
      <c r="S635" s="114"/>
      <c r="T635" s="114"/>
      <c r="U635" s="114"/>
      <c r="V635" s="39"/>
      <c r="W635" s="39"/>
      <c r="X635" s="39"/>
      <c r="Y635" s="39"/>
      <c r="Z635" s="40"/>
    </row>
    <row r="636" spans="2:26">
      <c r="B636" s="32"/>
      <c r="C636" s="33"/>
      <c r="D636" s="33"/>
      <c r="E636" s="33"/>
      <c r="F636" s="33"/>
      <c r="G636" s="60"/>
      <c r="H636" s="61"/>
      <c r="I636" s="61"/>
      <c r="J636" s="61"/>
      <c r="K636" s="61"/>
      <c r="L636" s="61"/>
      <c r="M636" s="61"/>
      <c r="N636" s="61"/>
      <c r="O636" s="61"/>
      <c r="P636" s="61"/>
      <c r="Q636" s="45"/>
      <c r="R636" s="34"/>
      <c r="S636" s="34"/>
      <c r="T636" s="34"/>
      <c r="U636" s="34"/>
      <c r="V636" s="39"/>
      <c r="W636" s="39"/>
      <c r="X636" s="39"/>
      <c r="Y636" s="39"/>
      <c r="Z636" s="40"/>
    </row>
    <row r="637" spans="2:26">
      <c r="B637" s="231"/>
      <c r="C637" s="232"/>
      <c r="D637" s="232"/>
      <c r="E637" s="232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3"/>
      <c r="R637" s="114"/>
      <c r="S637" s="114"/>
      <c r="T637" s="114"/>
      <c r="U637" s="114"/>
      <c r="V637" s="39"/>
      <c r="W637" s="39"/>
      <c r="X637" s="39"/>
      <c r="Y637" s="39"/>
      <c r="Z637" s="40"/>
    </row>
    <row r="638" spans="2:26">
      <c r="B638" s="32"/>
      <c r="C638" s="33"/>
      <c r="D638" s="33"/>
      <c r="E638" s="33"/>
      <c r="F638" s="33"/>
      <c r="G638" s="60"/>
      <c r="H638" s="61"/>
      <c r="I638" s="61"/>
      <c r="J638" s="61"/>
      <c r="K638" s="61"/>
      <c r="L638" s="61"/>
      <c r="M638" s="61"/>
      <c r="N638" s="61"/>
      <c r="O638" s="61"/>
      <c r="P638" s="61"/>
      <c r="Q638" s="45"/>
      <c r="R638" s="34"/>
      <c r="S638" s="34"/>
      <c r="T638" s="34"/>
      <c r="U638" s="34"/>
      <c r="V638" s="39"/>
      <c r="W638" s="39"/>
      <c r="X638" s="39"/>
      <c r="Y638" s="39"/>
      <c r="Z638" s="5"/>
    </row>
    <row r="639" spans="2:26">
      <c r="B639" s="231"/>
      <c r="C639" s="232"/>
      <c r="D639" s="232"/>
      <c r="E639" s="232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3"/>
      <c r="R639" s="114"/>
      <c r="S639" s="114"/>
      <c r="T639" s="114"/>
      <c r="U639" s="114"/>
      <c r="V639" s="39"/>
      <c r="W639" s="39"/>
      <c r="X639" s="39"/>
      <c r="Y639" s="39"/>
      <c r="Z639" s="5"/>
    </row>
    <row r="640" spans="2:26">
      <c r="B640" s="32"/>
      <c r="C640" s="33"/>
      <c r="D640" s="33"/>
      <c r="E640" s="33"/>
      <c r="F640" s="33"/>
      <c r="G640" s="60"/>
      <c r="H640" s="61"/>
      <c r="I640" s="61"/>
      <c r="J640" s="61"/>
      <c r="K640" s="61"/>
      <c r="L640" s="61"/>
      <c r="M640" s="61"/>
      <c r="N640" s="61"/>
      <c r="O640" s="61"/>
      <c r="P640" s="61"/>
      <c r="Q640" s="45"/>
      <c r="R640" s="34"/>
      <c r="S640" s="34"/>
      <c r="T640" s="34"/>
      <c r="U640" s="34"/>
      <c r="V640" s="39"/>
      <c r="W640" s="39"/>
      <c r="X640" s="39"/>
      <c r="Y640" s="39"/>
      <c r="Z640" s="40"/>
    </row>
    <row r="641" spans="2:26">
      <c r="B641" s="231"/>
      <c r="C641" s="232"/>
      <c r="D641" s="232"/>
      <c r="E641" s="232"/>
      <c r="F641" s="232"/>
      <c r="G641" s="232"/>
      <c r="H641" s="232"/>
      <c r="I641" s="232"/>
      <c r="J641" s="232"/>
      <c r="K641" s="232"/>
      <c r="L641" s="232"/>
      <c r="M641" s="232"/>
      <c r="N641" s="232"/>
      <c r="O641" s="232"/>
      <c r="P641" s="232"/>
      <c r="Q641" s="233"/>
      <c r="R641" s="114"/>
      <c r="S641" s="114"/>
      <c r="T641" s="114"/>
      <c r="U641" s="114"/>
      <c r="V641" s="39"/>
      <c r="W641" s="39"/>
      <c r="X641" s="39"/>
      <c r="Y641" s="39"/>
      <c r="Z641" s="40"/>
    </row>
    <row r="642" spans="2:26">
      <c r="B642" s="32"/>
      <c r="C642" s="33"/>
      <c r="D642" s="33"/>
      <c r="E642" s="33"/>
      <c r="F642" s="33"/>
      <c r="G642" s="60"/>
      <c r="H642" s="61"/>
      <c r="I642" s="61"/>
      <c r="J642" s="61"/>
      <c r="K642" s="61"/>
      <c r="L642" s="61"/>
      <c r="M642" s="61"/>
      <c r="N642" s="61"/>
      <c r="O642" s="61"/>
      <c r="P642" s="61"/>
      <c r="Q642" s="45"/>
      <c r="R642" s="34"/>
      <c r="S642" s="34"/>
      <c r="T642" s="34"/>
      <c r="U642" s="34"/>
      <c r="V642" s="39"/>
      <c r="W642" s="39"/>
      <c r="X642" s="39"/>
      <c r="Y642" s="39"/>
      <c r="Z642" s="40"/>
    </row>
    <row r="643" spans="2:26">
      <c r="B643" s="231"/>
      <c r="C643" s="232"/>
      <c r="D643" s="232"/>
      <c r="E643" s="232"/>
      <c r="F643" s="232"/>
      <c r="G643" s="232"/>
      <c r="H643" s="232"/>
      <c r="I643" s="232"/>
      <c r="J643" s="232"/>
      <c r="K643" s="232"/>
      <c r="L643" s="232"/>
      <c r="M643" s="232"/>
      <c r="N643" s="232"/>
      <c r="O643" s="232"/>
      <c r="P643" s="232"/>
      <c r="Q643" s="233"/>
      <c r="R643" s="114"/>
      <c r="S643" s="114"/>
      <c r="T643" s="114"/>
      <c r="U643" s="114"/>
      <c r="V643" s="39"/>
      <c r="W643" s="39"/>
      <c r="X643" s="39"/>
      <c r="Y643" s="39"/>
      <c r="Z643" s="40"/>
    </row>
    <row r="644" spans="2:26">
      <c r="B644" s="32"/>
      <c r="C644" s="33"/>
      <c r="D644" s="33"/>
      <c r="E644" s="33"/>
      <c r="F644" s="33"/>
      <c r="G644" s="60"/>
      <c r="H644" s="61"/>
      <c r="I644" s="61"/>
      <c r="J644" s="61"/>
      <c r="K644" s="61"/>
      <c r="L644" s="61"/>
      <c r="M644" s="61"/>
      <c r="N644" s="61"/>
      <c r="O644" s="61"/>
      <c r="P644" s="61"/>
      <c r="Q644" s="45"/>
      <c r="R644" s="15"/>
      <c r="S644" s="15"/>
      <c r="T644" s="15"/>
      <c r="U644" s="15"/>
      <c r="V644" s="41"/>
      <c r="W644" s="41"/>
      <c r="X644" s="41"/>
      <c r="Y644" s="41"/>
      <c r="Z644" s="40"/>
    </row>
    <row r="645" spans="2:26">
      <c r="B645" s="231"/>
      <c r="C645" s="232"/>
      <c r="D645" s="232"/>
      <c r="E645" s="232"/>
      <c r="F645" s="232"/>
      <c r="G645" s="232"/>
      <c r="H645" s="232"/>
      <c r="I645" s="232"/>
      <c r="J645" s="232"/>
      <c r="K645" s="232"/>
      <c r="L645" s="232"/>
      <c r="M645" s="232"/>
      <c r="N645" s="232"/>
      <c r="O645" s="232"/>
      <c r="P645" s="232"/>
      <c r="Q645" s="233"/>
      <c r="R645" s="112"/>
      <c r="S645" s="112"/>
      <c r="T645" s="112"/>
      <c r="U645" s="112"/>
      <c r="V645" s="41"/>
      <c r="W645" s="41"/>
      <c r="X645" s="41"/>
      <c r="Y645" s="41"/>
      <c r="Z645" s="40"/>
    </row>
    <row r="646" spans="2:26">
      <c r="B646" s="32"/>
      <c r="C646" s="33"/>
      <c r="D646" s="33"/>
      <c r="E646" s="33"/>
      <c r="F646" s="33"/>
      <c r="G646" s="60"/>
      <c r="H646" s="61"/>
      <c r="I646" s="61"/>
      <c r="J646" s="61"/>
      <c r="K646" s="61"/>
      <c r="L646" s="61"/>
      <c r="M646" s="61"/>
      <c r="N646" s="61"/>
      <c r="O646" s="61"/>
      <c r="P646" s="61"/>
      <c r="Q646" s="45"/>
      <c r="R646" s="34"/>
      <c r="S646" s="34"/>
      <c r="T646" s="34"/>
      <c r="U646" s="34"/>
      <c r="V646" s="39"/>
      <c r="W646" s="39"/>
      <c r="X646" s="39"/>
      <c r="Y646" s="39"/>
      <c r="Z646" s="40"/>
    </row>
    <row r="647" spans="2:26">
      <c r="B647" s="231"/>
      <c r="C647" s="232"/>
      <c r="D647" s="232"/>
      <c r="E647" s="232"/>
      <c r="F647" s="232"/>
      <c r="G647" s="232"/>
      <c r="H647" s="232"/>
      <c r="I647" s="232"/>
      <c r="J647" s="232"/>
      <c r="K647" s="232"/>
      <c r="L647" s="232"/>
      <c r="M647" s="232"/>
      <c r="N647" s="232"/>
      <c r="O647" s="232"/>
      <c r="P647" s="232"/>
      <c r="Q647" s="233"/>
      <c r="R647" s="114"/>
      <c r="S647" s="114"/>
      <c r="T647" s="114"/>
      <c r="U647" s="114"/>
      <c r="V647" s="39"/>
      <c r="W647" s="39"/>
      <c r="X647" s="39"/>
      <c r="Y647" s="39"/>
      <c r="Z647" s="40"/>
    </row>
    <row r="648" spans="2:26">
      <c r="B648" s="32"/>
      <c r="C648" s="33"/>
      <c r="D648" s="33"/>
      <c r="E648" s="33"/>
      <c r="F648" s="33"/>
      <c r="G648" s="60"/>
      <c r="H648" s="61"/>
      <c r="I648" s="61"/>
      <c r="J648" s="61"/>
      <c r="K648" s="61"/>
      <c r="L648" s="61"/>
      <c r="M648" s="61"/>
      <c r="N648" s="61"/>
      <c r="O648" s="61"/>
      <c r="P648" s="61"/>
      <c r="Q648" s="45"/>
      <c r="R648" s="34"/>
      <c r="S648" s="34"/>
      <c r="T648" s="34"/>
      <c r="U648" s="34"/>
      <c r="V648" s="39"/>
      <c r="W648" s="39"/>
      <c r="X648" s="39"/>
      <c r="Y648" s="39"/>
      <c r="Z648" s="40"/>
    </row>
    <row r="649" spans="2:26">
      <c r="B649" s="231"/>
      <c r="C649" s="232"/>
      <c r="D649" s="232"/>
      <c r="E649" s="232"/>
      <c r="F649" s="232"/>
      <c r="G649" s="232"/>
      <c r="H649" s="232"/>
      <c r="I649" s="232"/>
      <c r="J649" s="232"/>
      <c r="K649" s="232"/>
      <c r="L649" s="232"/>
      <c r="M649" s="232"/>
      <c r="N649" s="232"/>
      <c r="O649" s="232"/>
      <c r="P649" s="232"/>
      <c r="Q649" s="233"/>
      <c r="R649" s="114"/>
      <c r="S649" s="114"/>
      <c r="T649" s="114"/>
      <c r="U649" s="114"/>
      <c r="V649" s="39"/>
      <c r="W649" s="39"/>
      <c r="X649" s="39"/>
      <c r="Y649" s="39"/>
      <c r="Z649" s="40"/>
    </row>
    <row r="650" spans="2:26">
      <c r="B650" s="32"/>
      <c r="C650" s="33"/>
      <c r="D650" s="33"/>
      <c r="E650" s="33"/>
      <c r="F650" s="33"/>
      <c r="G650" s="60"/>
      <c r="H650" s="61"/>
      <c r="I650" s="61"/>
      <c r="J650" s="61"/>
      <c r="K650" s="61"/>
      <c r="L650" s="61"/>
      <c r="M650" s="61"/>
      <c r="N650" s="61"/>
      <c r="O650" s="61"/>
      <c r="P650" s="61"/>
      <c r="Q650" s="45"/>
      <c r="R650" s="34"/>
      <c r="S650" s="34"/>
      <c r="T650" s="34"/>
      <c r="U650" s="34"/>
      <c r="V650" s="39"/>
      <c r="W650" s="39"/>
      <c r="X650" s="39"/>
      <c r="Y650" s="39"/>
      <c r="Z650" s="40"/>
    </row>
    <row r="651" spans="2:26">
      <c r="B651" s="231"/>
      <c r="C651" s="232"/>
      <c r="D651" s="232"/>
      <c r="E651" s="232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3"/>
      <c r="R651" s="114"/>
      <c r="S651" s="114"/>
      <c r="T651" s="114"/>
      <c r="U651" s="114"/>
      <c r="V651" s="39"/>
      <c r="W651" s="39"/>
      <c r="X651" s="39"/>
      <c r="Y651" s="39"/>
      <c r="Z651" s="40"/>
    </row>
    <row r="652" spans="2:26">
      <c r="B652" s="32"/>
      <c r="C652" s="33"/>
      <c r="D652" s="33"/>
      <c r="E652" s="33"/>
      <c r="F652" s="33"/>
      <c r="G652" s="60"/>
      <c r="H652" s="61"/>
      <c r="I652" s="61"/>
      <c r="J652" s="61"/>
      <c r="K652" s="61"/>
      <c r="L652" s="61"/>
      <c r="M652" s="61"/>
      <c r="N652" s="61"/>
      <c r="O652" s="61"/>
      <c r="P652" s="61"/>
      <c r="Q652" s="45"/>
      <c r="R652" s="34"/>
      <c r="S652" s="34"/>
      <c r="T652" s="34"/>
      <c r="U652" s="34"/>
      <c r="V652" s="39"/>
      <c r="W652" s="39"/>
      <c r="X652" s="39"/>
      <c r="Y652" s="39"/>
      <c r="Z652" s="40"/>
    </row>
    <row r="653" spans="2:26">
      <c r="B653" s="231"/>
      <c r="C653" s="232"/>
      <c r="D653" s="232"/>
      <c r="E653" s="232"/>
      <c r="F653" s="232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3"/>
      <c r="R653" s="114"/>
      <c r="S653" s="114"/>
      <c r="T653" s="114"/>
      <c r="U653" s="114"/>
      <c r="V653" s="39"/>
      <c r="W653" s="39"/>
      <c r="X653" s="39"/>
      <c r="Y653" s="39"/>
      <c r="Z653" s="40"/>
    </row>
    <row r="654" spans="2:26">
      <c r="B654" s="32"/>
      <c r="C654" s="33"/>
      <c r="D654" s="33"/>
      <c r="E654" s="33"/>
      <c r="F654" s="33"/>
      <c r="G654" s="60"/>
      <c r="H654" s="61"/>
      <c r="I654" s="61"/>
      <c r="J654" s="61"/>
      <c r="K654" s="61"/>
      <c r="L654" s="61"/>
      <c r="M654" s="61"/>
      <c r="N654" s="61"/>
      <c r="O654" s="61"/>
      <c r="P654" s="61"/>
      <c r="Q654" s="45"/>
      <c r="R654" s="34"/>
      <c r="S654" s="34"/>
      <c r="T654" s="34"/>
      <c r="U654" s="34"/>
      <c r="V654" s="39"/>
      <c r="W654" s="39"/>
      <c r="X654" s="39"/>
      <c r="Y654" s="39"/>
      <c r="Z654" s="40"/>
    </row>
    <row r="655" spans="2:26">
      <c r="B655" s="231"/>
      <c r="C655" s="232"/>
      <c r="D655" s="232"/>
      <c r="E655" s="232"/>
      <c r="F655" s="232"/>
      <c r="G655" s="232"/>
      <c r="H655" s="232"/>
      <c r="I655" s="232"/>
      <c r="J655" s="232"/>
      <c r="K655" s="232"/>
      <c r="L655" s="232"/>
      <c r="M655" s="232"/>
      <c r="N655" s="232"/>
      <c r="O655" s="232"/>
      <c r="P655" s="232"/>
      <c r="Q655" s="233"/>
      <c r="R655" s="114"/>
      <c r="S655" s="114"/>
      <c r="T655" s="114"/>
      <c r="U655" s="114"/>
      <c r="V655" s="39"/>
      <c r="W655" s="39"/>
      <c r="X655" s="39"/>
      <c r="Y655" s="39"/>
      <c r="Z655" s="40"/>
    </row>
    <row r="656" spans="2:26">
      <c r="B656" s="32"/>
      <c r="C656" s="33"/>
      <c r="D656" s="33"/>
      <c r="E656" s="33"/>
      <c r="F656" s="33"/>
      <c r="G656" s="60"/>
      <c r="H656" s="61"/>
      <c r="I656" s="61"/>
      <c r="J656" s="61"/>
      <c r="K656" s="61"/>
      <c r="L656" s="61"/>
      <c r="M656" s="61"/>
      <c r="N656" s="61"/>
      <c r="O656" s="61"/>
      <c r="P656" s="61"/>
      <c r="Q656" s="45"/>
      <c r="R656" s="34"/>
      <c r="S656" s="34"/>
      <c r="T656" s="34"/>
      <c r="U656" s="34"/>
      <c r="V656" s="39"/>
      <c r="W656" s="39"/>
      <c r="X656" s="39"/>
      <c r="Y656" s="39"/>
      <c r="Z656" s="40"/>
    </row>
    <row r="657" spans="2:26">
      <c r="B657" s="231"/>
      <c r="C657" s="232"/>
      <c r="D657" s="232"/>
      <c r="E657" s="232"/>
      <c r="F657" s="232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3"/>
      <c r="R657" s="114"/>
      <c r="S657" s="114"/>
      <c r="T657" s="114"/>
      <c r="U657" s="114"/>
      <c r="V657" s="39"/>
      <c r="W657" s="39"/>
      <c r="X657" s="39"/>
      <c r="Y657" s="39"/>
      <c r="Z657" s="40"/>
    </row>
    <row r="658" spans="2:26">
      <c r="B658" s="32"/>
      <c r="C658" s="33"/>
      <c r="D658" s="33"/>
      <c r="E658" s="33"/>
      <c r="F658" s="33"/>
      <c r="G658" s="60"/>
      <c r="H658" s="61"/>
      <c r="I658" s="61"/>
      <c r="J658" s="61"/>
      <c r="K658" s="61"/>
      <c r="L658" s="61"/>
      <c r="M658" s="61"/>
      <c r="N658" s="61"/>
      <c r="O658" s="61"/>
      <c r="P658" s="61"/>
      <c r="Q658" s="45"/>
      <c r="R658" s="34"/>
      <c r="S658" s="34"/>
      <c r="T658" s="34"/>
      <c r="U658" s="34"/>
      <c r="V658" s="39"/>
      <c r="W658" s="39"/>
      <c r="X658" s="39"/>
      <c r="Y658" s="39"/>
      <c r="Z658" s="5"/>
    </row>
    <row r="659" spans="2:26">
      <c r="B659" s="231"/>
      <c r="C659" s="232"/>
      <c r="D659" s="232"/>
      <c r="E659" s="232"/>
      <c r="F659" s="232"/>
      <c r="G659" s="232"/>
      <c r="H659" s="232"/>
      <c r="I659" s="232"/>
      <c r="J659" s="232"/>
      <c r="K659" s="232"/>
      <c r="L659" s="232"/>
      <c r="M659" s="232"/>
      <c r="N659" s="232"/>
      <c r="O659" s="232"/>
      <c r="P659" s="232"/>
      <c r="Q659" s="233"/>
      <c r="R659" s="114"/>
      <c r="S659" s="114"/>
      <c r="T659" s="114"/>
      <c r="U659" s="114"/>
      <c r="V659" s="39"/>
      <c r="W659" s="39"/>
      <c r="X659" s="39"/>
      <c r="Y659" s="39"/>
      <c r="Z659" s="5"/>
    </row>
    <row r="660" spans="2:26">
      <c r="B660" s="32"/>
      <c r="C660" s="33"/>
      <c r="D660" s="33"/>
      <c r="E660" s="33"/>
      <c r="F660" s="33"/>
      <c r="G660" s="60"/>
      <c r="H660" s="61"/>
      <c r="I660" s="61"/>
      <c r="J660" s="61"/>
      <c r="K660" s="61"/>
      <c r="L660" s="61"/>
      <c r="M660" s="61"/>
      <c r="N660" s="61"/>
      <c r="O660" s="61"/>
      <c r="P660" s="61"/>
      <c r="Q660" s="45"/>
      <c r="R660" s="34"/>
      <c r="S660" s="34"/>
      <c r="T660" s="34"/>
      <c r="U660" s="34"/>
      <c r="V660" s="39"/>
      <c r="W660" s="39"/>
      <c r="X660" s="39"/>
      <c r="Y660" s="39"/>
      <c r="Z660" s="40"/>
    </row>
    <row r="661" spans="2:26">
      <c r="B661" s="231"/>
      <c r="C661" s="232"/>
      <c r="D661" s="232"/>
      <c r="E661" s="232"/>
      <c r="F661" s="232"/>
      <c r="G661" s="232"/>
      <c r="H661" s="232"/>
      <c r="I661" s="232"/>
      <c r="J661" s="232"/>
      <c r="K661" s="232"/>
      <c r="L661" s="232"/>
      <c r="M661" s="232"/>
      <c r="N661" s="232"/>
      <c r="O661" s="232"/>
      <c r="P661" s="232"/>
      <c r="Q661" s="233"/>
      <c r="R661" s="114"/>
      <c r="S661" s="114"/>
      <c r="T661" s="114"/>
      <c r="U661" s="114"/>
      <c r="V661" s="39"/>
      <c r="W661" s="39"/>
      <c r="X661" s="39"/>
      <c r="Y661" s="39"/>
      <c r="Z661" s="40"/>
    </row>
    <row r="662" spans="2:26">
      <c r="B662" s="32"/>
      <c r="C662" s="33"/>
      <c r="D662" s="33"/>
      <c r="E662" s="33"/>
      <c r="F662" s="33"/>
      <c r="G662" s="60"/>
      <c r="H662" s="61"/>
      <c r="I662" s="61"/>
      <c r="J662" s="61"/>
      <c r="K662" s="61"/>
      <c r="L662" s="61"/>
      <c r="M662" s="61"/>
      <c r="N662" s="61"/>
      <c r="O662" s="61"/>
      <c r="P662" s="61"/>
      <c r="Q662" s="45"/>
      <c r="R662" s="34"/>
      <c r="S662" s="34"/>
      <c r="T662" s="34"/>
      <c r="U662" s="34"/>
      <c r="V662" s="39"/>
      <c r="W662" s="39"/>
      <c r="X662" s="39"/>
      <c r="Y662" s="39"/>
      <c r="Z662" s="40"/>
    </row>
    <row r="663" spans="2:26">
      <c r="B663" s="231"/>
      <c r="C663" s="232"/>
      <c r="D663" s="232"/>
      <c r="E663" s="232"/>
      <c r="F663" s="232"/>
      <c r="G663" s="232"/>
      <c r="H663" s="232"/>
      <c r="I663" s="232"/>
      <c r="J663" s="232"/>
      <c r="K663" s="232"/>
      <c r="L663" s="232"/>
      <c r="M663" s="232"/>
      <c r="N663" s="232"/>
      <c r="O663" s="232"/>
      <c r="P663" s="232"/>
      <c r="Q663" s="233"/>
      <c r="R663" s="114"/>
      <c r="S663" s="114"/>
      <c r="T663" s="114"/>
      <c r="U663" s="114"/>
      <c r="V663" s="39"/>
      <c r="W663" s="39"/>
      <c r="X663" s="39"/>
      <c r="Y663" s="39"/>
      <c r="Z663" s="40"/>
    </row>
    <row r="664" spans="2:26">
      <c r="B664" s="32"/>
      <c r="C664" s="33"/>
      <c r="D664" s="33"/>
      <c r="E664" s="33"/>
      <c r="F664" s="33"/>
      <c r="G664" s="60"/>
      <c r="H664" s="61"/>
      <c r="I664" s="61"/>
      <c r="J664" s="61"/>
      <c r="K664" s="61"/>
      <c r="L664" s="61"/>
      <c r="M664" s="61"/>
      <c r="N664" s="61"/>
      <c r="O664" s="61"/>
      <c r="P664" s="61"/>
      <c r="Q664" s="45"/>
      <c r="R664" s="15"/>
      <c r="S664" s="15"/>
      <c r="T664" s="15"/>
      <c r="U664" s="15"/>
      <c r="V664" s="41"/>
      <c r="W664" s="41"/>
      <c r="X664" s="41"/>
      <c r="Y664" s="41"/>
      <c r="Z664" s="40"/>
    </row>
    <row r="665" spans="2:26">
      <c r="B665" s="231"/>
      <c r="C665" s="232"/>
      <c r="D665" s="232"/>
      <c r="E665" s="232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3"/>
      <c r="R665" s="112"/>
      <c r="S665" s="112"/>
      <c r="T665" s="112"/>
      <c r="U665" s="112"/>
      <c r="V665" s="41"/>
      <c r="W665" s="41"/>
      <c r="X665" s="41"/>
      <c r="Y665" s="41"/>
      <c r="Z665" s="40"/>
    </row>
    <row r="666" spans="2:26">
      <c r="B666" s="32"/>
      <c r="C666" s="33"/>
      <c r="D666" s="33"/>
      <c r="E666" s="33"/>
      <c r="F666" s="33"/>
      <c r="G666" s="60"/>
      <c r="H666" s="61"/>
      <c r="I666" s="61"/>
      <c r="J666" s="61"/>
      <c r="K666" s="61"/>
      <c r="L666" s="61"/>
      <c r="M666" s="61"/>
      <c r="N666" s="61"/>
      <c r="O666" s="61"/>
      <c r="P666" s="61"/>
      <c r="Q666" s="45"/>
      <c r="R666" s="34"/>
      <c r="S666" s="34"/>
      <c r="T666" s="34"/>
      <c r="U666" s="34"/>
      <c r="V666" s="39"/>
      <c r="W666" s="39"/>
      <c r="X666" s="39"/>
      <c r="Y666" s="39"/>
      <c r="Z666" s="40"/>
    </row>
    <row r="667" spans="2:26">
      <c r="B667" s="231"/>
      <c r="C667" s="232"/>
      <c r="D667" s="232"/>
      <c r="E667" s="232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3"/>
      <c r="R667" s="114"/>
      <c r="S667" s="114"/>
      <c r="T667" s="114"/>
      <c r="U667" s="114"/>
      <c r="V667" s="39"/>
      <c r="W667" s="39"/>
      <c r="X667" s="39"/>
      <c r="Y667" s="39"/>
      <c r="Z667" s="40"/>
    </row>
    <row r="668" spans="2:26">
      <c r="B668" s="32"/>
      <c r="C668" s="33"/>
      <c r="D668" s="33"/>
      <c r="E668" s="33"/>
      <c r="F668" s="33"/>
      <c r="G668" s="60"/>
      <c r="H668" s="61"/>
      <c r="I668" s="61"/>
      <c r="J668" s="61"/>
      <c r="K668" s="61"/>
      <c r="L668" s="61"/>
      <c r="M668" s="61"/>
      <c r="N668" s="61"/>
      <c r="O668" s="61"/>
      <c r="P668" s="61"/>
      <c r="Q668" s="45"/>
      <c r="R668" s="34"/>
      <c r="S668" s="34"/>
      <c r="T668" s="34"/>
      <c r="U668" s="34"/>
      <c r="V668" s="39"/>
      <c r="W668" s="39"/>
      <c r="X668" s="39"/>
      <c r="Y668" s="39"/>
      <c r="Z668" s="40"/>
    </row>
    <row r="669" spans="2:26">
      <c r="B669" s="231"/>
      <c r="C669" s="232"/>
      <c r="D669" s="232"/>
      <c r="E669" s="232"/>
      <c r="F669" s="232"/>
      <c r="G669" s="232"/>
      <c r="H669" s="232"/>
      <c r="I669" s="232"/>
      <c r="J669" s="232"/>
      <c r="K669" s="232"/>
      <c r="L669" s="232"/>
      <c r="M669" s="232"/>
      <c r="N669" s="232"/>
      <c r="O669" s="232"/>
      <c r="P669" s="232"/>
      <c r="Q669" s="233"/>
      <c r="R669" s="114"/>
      <c r="S669" s="114"/>
      <c r="T669" s="114"/>
      <c r="U669" s="114"/>
      <c r="V669" s="39"/>
      <c r="W669" s="39"/>
      <c r="X669" s="39"/>
      <c r="Y669" s="39"/>
      <c r="Z669" s="40"/>
    </row>
    <row r="670" spans="2:26">
      <c r="B670" s="32"/>
      <c r="C670" s="33"/>
      <c r="D670" s="33"/>
      <c r="E670" s="33"/>
      <c r="F670" s="33"/>
      <c r="G670" s="60"/>
      <c r="H670" s="61"/>
      <c r="I670" s="61"/>
      <c r="J670" s="61"/>
      <c r="K670" s="61"/>
      <c r="L670" s="61"/>
      <c r="M670" s="61"/>
      <c r="N670" s="61"/>
      <c r="O670" s="61"/>
      <c r="P670" s="61"/>
      <c r="Q670" s="45"/>
      <c r="R670" s="34"/>
      <c r="S670" s="34"/>
      <c r="T670" s="34"/>
      <c r="U670" s="34"/>
      <c r="V670" s="39"/>
      <c r="W670" s="39"/>
      <c r="X670" s="39"/>
      <c r="Y670" s="39"/>
      <c r="Z670" s="40"/>
    </row>
    <row r="671" spans="2:26">
      <c r="B671" s="231"/>
      <c r="C671" s="232"/>
      <c r="D671" s="232"/>
      <c r="E671" s="232"/>
      <c r="F671" s="232"/>
      <c r="G671" s="232"/>
      <c r="H671" s="232"/>
      <c r="I671" s="232"/>
      <c r="J671" s="232"/>
      <c r="K671" s="232"/>
      <c r="L671" s="232"/>
      <c r="M671" s="232"/>
      <c r="N671" s="232"/>
      <c r="O671" s="232"/>
      <c r="P671" s="232"/>
      <c r="Q671" s="233"/>
      <c r="R671" s="114"/>
      <c r="S671" s="114"/>
      <c r="T671" s="114"/>
      <c r="U671" s="114"/>
      <c r="V671" s="39"/>
      <c r="W671" s="39"/>
      <c r="X671" s="39"/>
      <c r="Y671" s="39"/>
      <c r="Z671" s="40"/>
    </row>
    <row r="672" spans="2:26">
      <c r="B672" s="32"/>
      <c r="C672" s="33"/>
      <c r="D672" s="33"/>
      <c r="E672" s="33"/>
      <c r="F672" s="33"/>
      <c r="G672" s="60"/>
      <c r="H672" s="61"/>
      <c r="I672" s="61"/>
      <c r="J672" s="61"/>
      <c r="K672" s="61"/>
      <c r="L672" s="61"/>
      <c r="M672" s="61"/>
      <c r="N672" s="61"/>
      <c r="O672" s="61"/>
      <c r="P672" s="61"/>
      <c r="Q672" s="45"/>
      <c r="R672" s="34"/>
      <c r="S672" s="34"/>
      <c r="T672" s="34"/>
      <c r="U672" s="34"/>
      <c r="V672" s="39"/>
      <c r="W672" s="39"/>
      <c r="X672" s="39"/>
      <c r="Y672" s="39"/>
      <c r="Z672" s="40"/>
    </row>
    <row r="673" spans="2:26">
      <c r="B673" s="231"/>
      <c r="C673" s="232"/>
      <c r="D673" s="232"/>
      <c r="E673" s="232"/>
      <c r="F673" s="232"/>
      <c r="G673" s="232"/>
      <c r="H673" s="232"/>
      <c r="I673" s="232"/>
      <c r="J673" s="232"/>
      <c r="K673" s="232"/>
      <c r="L673" s="232"/>
      <c r="M673" s="232"/>
      <c r="N673" s="232"/>
      <c r="O673" s="232"/>
      <c r="P673" s="232"/>
      <c r="Q673" s="233"/>
      <c r="R673" s="114"/>
      <c r="S673" s="114"/>
      <c r="T673" s="114"/>
      <c r="U673" s="114"/>
      <c r="V673" s="39"/>
      <c r="W673" s="39"/>
      <c r="X673" s="39"/>
      <c r="Y673" s="39"/>
      <c r="Z673" s="40"/>
    </row>
    <row r="674" spans="2:26">
      <c r="B674" s="32"/>
      <c r="C674" s="33"/>
      <c r="D674" s="33"/>
      <c r="E674" s="33"/>
      <c r="F674" s="33"/>
      <c r="G674" s="60"/>
      <c r="H674" s="61"/>
      <c r="I674" s="61"/>
      <c r="J674" s="61"/>
      <c r="K674" s="61"/>
      <c r="L674" s="61"/>
      <c r="M674" s="61"/>
      <c r="N674" s="61"/>
      <c r="O674" s="61"/>
      <c r="P674" s="61"/>
      <c r="Q674" s="45"/>
      <c r="R674" s="34"/>
      <c r="S674" s="34"/>
      <c r="T674" s="34"/>
      <c r="U674" s="34"/>
      <c r="V674" s="39"/>
      <c r="W674" s="39"/>
      <c r="X674" s="39"/>
      <c r="Y674" s="39"/>
      <c r="Z674" s="40"/>
    </row>
    <row r="675" spans="2:26">
      <c r="B675" s="231"/>
      <c r="C675" s="232"/>
      <c r="D675" s="232"/>
      <c r="E675" s="232"/>
      <c r="F675" s="232"/>
      <c r="G675" s="232"/>
      <c r="H675" s="232"/>
      <c r="I675" s="232"/>
      <c r="J675" s="232"/>
      <c r="K675" s="232"/>
      <c r="L675" s="232"/>
      <c r="M675" s="232"/>
      <c r="N675" s="232"/>
      <c r="O675" s="232"/>
      <c r="P675" s="232"/>
      <c r="Q675" s="233"/>
      <c r="R675" s="114"/>
      <c r="S675" s="114"/>
      <c r="T675" s="114"/>
      <c r="U675" s="114"/>
      <c r="V675" s="39"/>
      <c r="W675" s="39"/>
      <c r="X675" s="39"/>
      <c r="Y675" s="39"/>
      <c r="Z675" s="40"/>
    </row>
    <row r="676" spans="2:26">
      <c r="B676" s="32"/>
      <c r="C676" s="33"/>
      <c r="D676" s="33"/>
      <c r="E676" s="33"/>
      <c r="F676" s="33"/>
      <c r="G676" s="60"/>
      <c r="H676" s="61"/>
      <c r="I676" s="61"/>
      <c r="J676" s="61"/>
      <c r="K676" s="61"/>
      <c r="L676" s="61"/>
      <c r="M676" s="61"/>
      <c r="N676" s="61"/>
      <c r="O676" s="61"/>
      <c r="P676" s="61"/>
      <c r="Q676" s="45"/>
      <c r="R676" s="34"/>
      <c r="S676" s="34"/>
      <c r="T676" s="34"/>
      <c r="U676" s="34"/>
      <c r="V676" s="39"/>
      <c r="W676" s="39"/>
      <c r="X676" s="39"/>
      <c r="Y676" s="39"/>
      <c r="Z676" s="40"/>
    </row>
    <row r="677" spans="2:26">
      <c r="B677" s="231"/>
      <c r="C677" s="232"/>
      <c r="D677" s="232"/>
      <c r="E677" s="232"/>
      <c r="F677" s="232"/>
      <c r="G677" s="232"/>
      <c r="H677" s="232"/>
      <c r="I677" s="232"/>
      <c r="J677" s="232"/>
      <c r="K677" s="232"/>
      <c r="L677" s="232"/>
      <c r="M677" s="232"/>
      <c r="N677" s="232"/>
      <c r="O677" s="232"/>
      <c r="P677" s="232"/>
      <c r="Q677" s="233"/>
      <c r="R677" s="114"/>
      <c r="S677" s="114"/>
      <c r="T677" s="114"/>
      <c r="U677" s="114"/>
      <c r="V677" s="39"/>
      <c r="W677" s="39"/>
      <c r="X677" s="39"/>
      <c r="Y677" s="39"/>
      <c r="Z677" s="40"/>
    </row>
    <row r="678" spans="2:26">
      <c r="B678" s="32"/>
      <c r="C678" s="33"/>
      <c r="D678" s="33"/>
      <c r="E678" s="33"/>
      <c r="F678" s="33"/>
      <c r="G678" s="60"/>
      <c r="H678" s="61"/>
      <c r="I678" s="61"/>
      <c r="J678" s="61"/>
      <c r="K678" s="61"/>
      <c r="L678" s="61"/>
      <c r="M678" s="61"/>
      <c r="N678" s="61"/>
      <c r="O678" s="61"/>
      <c r="P678" s="61"/>
      <c r="Q678" s="45"/>
      <c r="R678" s="34"/>
      <c r="S678" s="34"/>
      <c r="T678" s="34"/>
      <c r="U678" s="34"/>
      <c r="V678" s="39"/>
      <c r="W678" s="39"/>
      <c r="X678" s="39"/>
      <c r="Y678" s="39"/>
      <c r="Z678" s="5"/>
    </row>
    <row r="679" spans="2:26">
      <c r="B679" s="231"/>
      <c r="C679" s="232"/>
      <c r="D679" s="232"/>
      <c r="E679" s="232"/>
      <c r="F679" s="232"/>
      <c r="G679" s="232"/>
      <c r="H679" s="232"/>
      <c r="I679" s="232"/>
      <c r="J679" s="232"/>
      <c r="K679" s="232"/>
      <c r="L679" s="232"/>
      <c r="M679" s="232"/>
      <c r="N679" s="232"/>
      <c r="O679" s="232"/>
      <c r="P679" s="232"/>
      <c r="Q679" s="233"/>
      <c r="R679" s="114"/>
      <c r="S679" s="114"/>
      <c r="T679" s="114"/>
      <c r="U679" s="114"/>
      <c r="V679" s="39"/>
      <c r="W679" s="39"/>
      <c r="X679" s="39"/>
      <c r="Y679" s="39"/>
      <c r="Z679" s="5"/>
    </row>
    <row r="680" spans="2:26">
      <c r="B680" s="32"/>
      <c r="C680" s="33"/>
      <c r="D680" s="33"/>
      <c r="E680" s="33"/>
      <c r="F680" s="33"/>
      <c r="G680" s="60"/>
      <c r="H680" s="61"/>
      <c r="I680" s="61"/>
      <c r="J680" s="61"/>
      <c r="K680" s="61"/>
      <c r="L680" s="61"/>
      <c r="M680" s="61"/>
      <c r="N680" s="61"/>
      <c r="O680" s="61"/>
      <c r="P680" s="61"/>
      <c r="Q680" s="45"/>
      <c r="R680" s="34"/>
      <c r="S680" s="34"/>
      <c r="T680" s="34"/>
      <c r="U680" s="34"/>
      <c r="V680" s="39"/>
      <c r="W680" s="39"/>
      <c r="X680" s="39"/>
      <c r="Y680" s="39"/>
      <c r="Z680" s="40"/>
    </row>
    <row r="681" spans="2:26">
      <c r="B681" s="231"/>
      <c r="C681" s="232"/>
      <c r="D681" s="232"/>
      <c r="E681" s="232"/>
      <c r="F681" s="232"/>
      <c r="G681" s="232"/>
      <c r="H681" s="232"/>
      <c r="I681" s="232"/>
      <c r="J681" s="232"/>
      <c r="K681" s="232"/>
      <c r="L681" s="232"/>
      <c r="M681" s="232"/>
      <c r="N681" s="232"/>
      <c r="O681" s="232"/>
      <c r="P681" s="232"/>
      <c r="Q681" s="233"/>
      <c r="R681" s="114"/>
      <c r="S681" s="114"/>
      <c r="T681" s="114"/>
      <c r="U681" s="114"/>
      <c r="V681" s="39"/>
      <c r="W681" s="39"/>
      <c r="X681" s="39"/>
      <c r="Y681" s="39"/>
      <c r="Z681" s="40"/>
    </row>
    <row r="682" spans="2:26">
      <c r="B682" s="32"/>
      <c r="C682" s="33"/>
      <c r="D682" s="33"/>
      <c r="E682" s="33"/>
      <c r="F682" s="33"/>
      <c r="G682" s="60"/>
      <c r="H682" s="61"/>
      <c r="I682" s="61"/>
      <c r="J682" s="61"/>
      <c r="K682" s="61"/>
      <c r="L682" s="61"/>
      <c r="M682" s="61"/>
      <c r="N682" s="61"/>
      <c r="O682" s="61"/>
      <c r="P682" s="61"/>
      <c r="Q682" s="45"/>
      <c r="R682" s="34"/>
      <c r="S682" s="34"/>
      <c r="T682" s="34"/>
      <c r="U682" s="34"/>
      <c r="V682" s="39"/>
      <c r="W682" s="39"/>
      <c r="X682" s="39"/>
      <c r="Y682" s="39"/>
      <c r="Z682" s="40"/>
    </row>
    <row r="683" spans="2:26">
      <c r="B683" s="231"/>
      <c r="C683" s="232"/>
      <c r="D683" s="232"/>
      <c r="E683" s="232"/>
      <c r="F683" s="232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3"/>
      <c r="R683" s="114"/>
      <c r="S683" s="114"/>
      <c r="T683" s="114"/>
      <c r="U683" s="114"/>
      <c r="V683" s="39"/>
      <c r="W683" s="39"/>
      <c r="X683" s="39"/>
      <c r="Y683" s="39"/>
      <c r="Z683" s="40"/>
    </row>
    <row r="684" spans="2:26">
      <c r="B684" s="32"/>
      <c r="C684" s="33"/>
      <c r="D684" s="33"/>
      <c r="E684" s="33"/>
      <c r="F684" s="33"/>
      <c r="G684" s="60"/>
      <c r="H684" s="61"/>
      <c r="I684" s="61"/>
      <c r="J684" s="61"/>
      <c r="K684" s="61"/>
      <c r="L684" s="61"/>
      <c r="M684" s="61"/>
      <c r="N684" s="61"/>
      <c r="O684" s="61"/>
      <c r="P684" s="61"/>
      <c r="Q684" s="45"/>
      <c r="R684" s="15"/>
      <c r="S684" s="15"/>
      <c r="T684" s="15"/>
      <c r="U684" s="15"/>
      <c r="V684" s="41"/>
      <c r="W684" s="41"/>
      <c r="X684" s="41"/>
      <c r="Y684" s="41"/>
      <c r="Z684" s="40"/>
    </row>
    <row r="685" spans="2:26">
      <c r="B685" s="231"/>
      <c r="C685" s="232"/>
      <c r="D685" s="232"/>
      <c r="E685" s="232"/>
      <c r="F685" s="232"/>
      <c r="G685" s="232"/>
      <c r="H685" s="232"/>
      <c r="I685" s="232"/>
      <c r="J685" s="232"/>
      <c r="K685" s="232"/>
      <c r="L685" s="232"/>
      <c r="M685" s="232"/>
      <c r="N685" s="232"/>
      <c r="O685" s="232"/>
      <c r="P685" s="232"/>
      <c r="Q685" s="233"/>
      <c r="R685" s="112"/>
      <c r="S685" s="112"/>
      <c r="T685" s="112"/>
      <c r="U685" s="112"/>
      <c r="V685" s="41"/>
      <c r="W685" s="41"/>
      <c r="X685" s="41"/>
      <c r="Y685" s="41"/>
      <c r="Z685" s="40"/>
    </row>
    <row r="686" spans="2:26">
      <c r="B686" s="32"/>
      <c r="C686" s="33"/>
      <c r="D686" s="33"/>
      <c r="E686" s="33"/>
      <c r="F686" s="33"/>
      <c r="G686" s="60"/>
      <c r="H686" s="61"/>
      <c r="I686" s="61"/>
      <c r="J686" s="61"/>
      <c r="K686" s="61"/>
      <c r="L686" s="61"/>
      <c r="M686" s="61"/>
      <c r="N686" s="61"/>
      <c r="O686" s="61"/>
      <c r="P686" s="61"/>
      <c r="Q686" s="45"/>
      <c r="R686" s="34"/>
      <c r="S686" s="34"/>
      <c r="T686" s="34"/>
      <c r="U686" s="34"/>
      <c r="V686" s="39"/>
      <c r="W686" s="39"/>
      <c r="X686" s="39"/>
      <c r="Y686" s="39"/>
      <c r="Z686" s="40"/>
    </row>
    <row r="687" spans="2:26">
      <c r="B687" s="231"/>
      <c r="C687" s="232"/>
      <c r="D687" s="232"/>
      <c r="E687" s="232"/>
      <c r="F687" s="232"/>
      <c r="G687" s="232"/>
      <c r="H687" s="232"/>
      <c r="I687" s="232"/>
      <c r="J687" s="232"/>
      <c r="K687" s="232"/>
      <c r="L687" s="232"/>
      <c r="M687" s="232"/>
      <c r="N687" s="232"/>
      <c r="O687" s="232"/>
      <c r="P687" s="232"/>
      <c r="Q687" s="233"/>
      <c r="R687" s="114"/>
      <c r="S687" s="114"/>
      <c r="T687" s="114"/>
      <c r="U687" s="114"/>
      <c r="V687" s="39"/>
      <c r="W687" s="39"/>
      <c r="X687" s="39"/>
      <c r="Y687" s="39"/>
      <c r="Z687" s="40"/>
    </row>
    <row r="688" spans="2:26">
      <c r="B688" s="32"/>
      <c r="C688" s="33"/>
      <c r="D688" s="33"/>
      <c r="E688" s="33"/>
      <c r="F688" s="33"/>
      <c r="G688" s="60"/>
      <c r="H688" s="61"/>
      <c r="I688" s="61"/>
      <c r="J688" s="61"/>
      <c r="K688" s="61"/>
      <c r="L688" s="61"/>
      <c r="M688" s="61"/>
      <c r="N688" s="61"/>
      <c r="O688" s="61"/>
      <c r="P688" s="61"/>
      <c r="Q688" s="45"/>
      <c r="R688" s="34"/>
      <c r="S688" s="34"/>
      <c r="T688" s="34"/>
      <c r="U688" s="34"/>
      <c r="V688" s="39"/>
      <c r="W688" s="39"/>
      <c r="X688" s="39"/>
      <c r="Y688" s="39"/>
      <c r="Z688" s="40"/>
    </row>
    <row r="689" spans="2:26">
      <c r="B689" s="231"/>
      <c r="C689" s="232"/>
      <c r="D689" s="232"/>
      <c r="E689" s="232"/>
      <c r="F689" s="232"/>
      <c r="G689" s="232"/>
      <c r="H689" s="232"/>
      <c r="I689" s="232"/>
      <c r="J689" s="232"/>
      <c r="K689" s="232"/>
      <c r="L689" s="232"/>
      <c r="M689" s="232"/>
      <c r="N689" s="232"/>
      <c r="O689" s="232"/>
      <c r="P689" s="232"/>
      <c r="Q689" s="233"/>
      <c r="R689" s="114"/>
      <c r="S689" s="114"/>
      <c r="T689" s="114"/>
      <c r="U689" s="114"/>
      <c r="V689" s="39"/>
      <c r="W689" s="39"/>
      <c r="X689" s="39"/>
      <c r="Y689" s="39"/>
      <c r="Z689" s="40"/>
    </row>
    <row r="690" spans="2:26">
      <c r="B690" s="32"/>
      <c r="C690" s="33"/>
      <c r="D690" s="33"/>
      <c r="E690" s="33"/>
      <c r="F690" s="33"/>
      <c r="G690" s="60"/>
      <c r="H690" s="61"/>
      <c r="I690" s="61"/>
      <c r="J690" s="61"/>
      <c r="K690" s="61"/>
      <c r="L690" s="61"/>
      <c r="M690" s="61"/>
      <c r="N690" s="61"/>
      <c r="O690" s="61"/>
      <c r="P690" s="61"/>
      <c r="Q690" s="45"/>
      <c r="R690" s="34"/>
      <c r="S690" s="34"/>
      <c r="T690" s="34"/>
      <c r="U690" s="34"/>
      <c r="V690" s="39"/>
      <c r="W690" s="39"/>
      <c r="X690" s="39"/>
      <c r="Y690" s="39"/>
      <c r="Z690" s="40"/>
    </row>
    <row r="691" spans="2:26">
      <c r="B691" s="231"/>
      <c r="C691" s="232"/>
      <c r="D691" s="232"/>
      <c r="E691" s="232"/>
      <c r="F691" s="232"/>
      <c r="G691" s="232"/>
      <c r="H691" s="232"/>
      <c r="I691" s="232"/>
      <c r="J691" s="232"/>
      <c r="K691" s="232"/>
      <c r="L691" s="232"/>
      <c r="M691" s="232"/>
      <c r="N691" s="232"/>
      <c r="O691" s="232"/>
      <c r="P691" s="232"/>
      <c r="Q691" s="233"/>
      <c r="R691" s="114"/>
      <c r="S691" s="114"/>
      <c r="T691" s="114"/>
      <c r="U691" s="114"/>
      <c r="V691" s="39"/>
      <c r="W691" s="39"/>
      <c r="X691" s="39"/>
      <c r="Y691" s="39"/>
      <c r="Z691" s="40"/>
    </row>
    <row r="692" spans="2:26">
      <c r="B692" s="32"/>
      <c r="C692" s="33"/>
      <c r="D692" s="33"/>
      <c r="E692" s="33"/>
      <c r="F692" s="33"/>
      <c r="G692" s="60"/>
      <c r="H692" s="61"/>
      <c r="I692" s="61"/>
      <c r="J692" s="61"/>
      <c r="K692" s="61"/>
      <c r="L692" s="61"/>
      <c r="M692" s="61"/>
      <c r="N692" s="61"/>
      <c r="O692" s="61"/>
      <c r="P692" s="61"/>
      <c r="Q692" s="45"/>
      <c r="R692" s="34"/>
      <c r="S692" s="34"/>
      <c r="T692" s="34"/>
      <c r="U692" s="34"/>
      <c r="V692" s="39"/>
      <c r="W692" s="39"/>
      <c r="X692" s="39"/>
      <c r="Y692" s="39"/>
      <c r="Z692" s="40"/>
    </row>
    <row r="693" spans="2:26">
      <c r="B693" s="231"/>
      <c r="C693" s="232"/>
      <c r="D693" s="232"/>
      <c r="E693" s="232"/>
      <c r="F693" s="232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3"/>
      <c r="R693" s="114"/>
      <c r="S693" s="114"/>
      <c r="T693" s="114"/>
      <c r="U693" s="114"/>
      <c r="V693" s="39"/>
      <c r="W693" s="39"/>
      <c r="X693" s="39"/>
      <c r="Y693" s="39"/>
      <c r="Z693" s="40"/>
    </row>
    <row r="694" spans="2:26">
      <c r="B694" s="32"/>
      <c r="C694" s="33"/>
      <c r="D694" s="33"/>
      <c r="E694" s="33"/>
      <c r="F694" s="33"/>
      <c r="G694" s="60"/>
      <c r="H694" s="61"/>
      <c r="I694" s="61"/>
      <c r="J694" s="61"/>
      <c r="K694" s="61"/>
      <c r="L694" s="61"/>
      <c r="M694" s="61"/>
      <c r="N694" s="61"/>
      <c r="O694" s="61"/>
      <c r="P694" s="61"/>
      <c r="Q694" s="45"/>
      <c r="R694" s="34"/>
      <c r="S694" s="34"/>
      <c r="T694" s="34"/>
      <c r="U694" s="34"/>
      <c r="V694" s="39"/>
      <c r="W694" s="39"/>
      <c r="X694" s="39"/>
      <c r="Y694" s="39"/>
      <c r="Z694" s="40"/>
    </row>
    <row r="695" spans="2:26">
      <c r="B695" s="231"/>
      <c r="C695" s="232"/>
      <c r="D695" s="232"/>
      <c r="E695" s="232"/>
      <c r="F695" s="232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3"/>
      <c r="R695" s="114"/>
      <c r="S695" s="114"/>
      <c r="T695" s="114"/>
      <c r="U695" s="114"/>
      <c r="V695" s="39"/>
      <c r="W695" s="39"/>
      <c r="X695" s="39"/>
      <c r="Y695" s="39"/>
      <c r="Z695" s="40"/>
    </row>
    <row r="696" spans="2:26">
      <c r="B696" s="32"/>
      <c r="C696" s="33"/>
      <c r="D696" s="33"/>
      <c r="E696" s="33"/>
      <c r="F696" s="33"/>
      <c r="G696" s="60"/>
      <c r="H696" s="61"/>
      <c r="I696" s="61"/>
      <c r="J696" s="61"/>
      <c r="K696" s="61"/>
      <c r="L696" s="61"/>
      <c r="M696" s="61"/>
      <c r="N696" s="61"/>
      <c r="O696" s="61"/>
      <c r="P696" s="61"/>
      <c r="Q696" s="45"/>
      <c r="R696" s="34"/>
      <c r="S696" s="34"/>
      <c r="T696" s="34"/>
      <c r="U696" s="34"/>
      <c r="V696" s="39"/>
      <c r="W696" s="39"/>
      <c r="X696" s="39"/>
      <c r="Y696" s="39"/>
      <c r="Z696" s="40"/>
    </row>
    <row r="697" spans="2:26">
      <c r="B697" s="231"/>
      <c r="C697" s="232"/>
      <c r="D697" s="232"/>
      <c r="E697" s="232"/>
      <c r="F697" s="232"/>
      <c r="G697" s="232"/>
      <c r="H697" s="232"/>
      <c r="I697" s="232"/>
      <c r="J697" s="232"/>
      <c r="K697" s="232"/>
      <c r="L697" s="232"/>
      <c r="M697" s="232"/>
      <c r="N697" s="232"/>
      <c r="O697" s="232"/>
      <c r="P697" s="232"/>
      <c r="Q697" s="233"/>
      <c r="R697" s="114"/>
      <c r="S697" s="114"/>
      <c r="T697" s="114"/>
      <c r="U697" s="114"/>
      <c r="V697" s="39"/>
      <c r="W697" s="39"/>
      <c r="X697" s="39"/>
      <c r="Y697" s="39"/>
      <c r="Z697" s="40"/>
    </row>
    <row r="698" spans="2:26">
      <c r="B698" s="32"/>
      <c r="C698" s="33"/>
      <c r="D698" s="33"/>
      <c r="E698" s="33"/>
      <c r="F698" s="33"/>
      <c r="G698" s="60"/>
      <c r="H698" s="61"/>
      <c r="I698" s="61"/>
      <c r="J698" s="61"/>
      <c r="K698" s="61"/>
      <c r="L698" s="61"/>
      <c r="M698" s="61"/>
      <c r="N698" s="61"/>
      <c r="O698" s="61"/>
      <c r="P698" s="61"/>
      <c r="Q698" s="45"/>
      <c r="R698" s="34"/>
      <c r="S698" s="34"/>
      <c r="T698" s="34"/>
      <c r="U698" s="34"/>
      <c r="V698" s="39"/>
      <c r="W698" s="39"/>
      <c r="X698" s="39"/>
      <c r="Y698" s="39"/>
      <c r="Z698" s="5"/>
    </row>
    <row r="699" spans="2:26">
      <c r="B699" s="231"/>
      <c r="C699" s="232"/>
      <c r="D699" s="232"/>
      <c r="E699" s="232"/>
      <c r="F699" s="232"/>
      <c r="G699" s="232"/>
      <c r="H699" s="232"/>
      <c r="I699" s="232"/>
      <c r="J699" s="232"/>
      <c r="K699" s="232"/>
      <c r="L699" s="232"/>
      <c r="M699" s="232"/>
      <c r="N699" s="232"/>
      <c r="O699" s="232"/>
      <c r="P699" s="232"/>
      <c r="Q699" s="233"/>
      <c r="R699" s="114"/>
      <c r="S699" s="114"/>
      <c r="T699" s="114"/>
      <c r="U699" s="114"/>
      <c r="V699" s="39"/>
      <c r="W699" s="39"/>
      <c r="X699" s="39"/>
      <c r="Y699" s="39"/>
      <c r="Z699" s="5"/>
    </row>
    <row r="700" spans="2:26">
      <c r="B700" s="32"/>
      <c r="C700" s="33"/>
      <c r="D700" s="33"/>
      <c r="E700" s="33"/>
      <c r="F700" s="33"/>
      <c r="G700" s="60"/>
      <c r="H700" s="61"/>
      <c r="I700" s="61"/>
      <c r="J700" s="61"/>
      <c r="K700" s="61"/>
      <c r="L700" s="61"/>
      <c r="M700" s="61"/>
      <c r="N700" s="61"/>
      <c r="O700" s="61"/>
      <c r="P700" s="61"/>
      <c r="Q700" s="45"/>
      <c r="R700" s="34"/>
      <c r="S700" s="34"/>
      <c r="T700" s="34"/>
      <c r="U700" s="34"/>
      <c r="V700" s="39"/>
      <c r="W700" s="39"/>
      <c r="X700" s="39"/>
      <c r="Y700" s="39"/>
      <c r="Z700" s="40"/>
    </row>
    <row r="701" spans="2:26">
      <c r="B701" s="231"/>
      <c r="C701" s="232"/>
      <c r="D701" s="232"/>
      <c r="E701" s="232"/>
      <c r="F701" s="232"/>
      <c r="G701" s="232"/>
      <c r="H701" s="232"/>
      <c r="I701" s="232"/>
      <c r="J701" s="232"/>
      <c r="K701" s="232"/>
      <c r="L701" s="232"/>
      <c r="M701" s="232"/>
      <c r="N701" s="232"/>
      <c r="O701" s="232"/>
      <c r="P701" s="232"/>
      <c r="Q701" s="233"/>
      <c r="R701" s="114"/>
      <c r="S701" s="114"/>
      <c r="T701" s="114"/>
      <c r="U701" s="114"/>
      <c r="V701" s="39"/>
      <c r="W701" s="39"/>
      <c r="X701" s="39"/>
      <c r="Y701" s="39"/>
      <c r="Z701" s="40"/>
    </row>
    <row r="702" spans="2:26">
      <c r="B702" s="32"/>
      <c r="C702" s="33"/>
      <c r="D702" s="33"/>
      <c r="E702" s="33"/>
      <c r="F702" s="33"/>
      <c r="G702" s="60"/>
      <c r="H702" s="61"/>
      <c r="I702" s="61"/>
      <c r="J702" s="61"/>
      <c r="K702" s="61"/>
      <c r="L702" s="61"/>
      <c r="M702" s="61"/>
      <c r="N702" s="61"/>
      <c r="O702" s="61"/>
      <c r="P702" s="61"/>
      <c r="Q702" s="45"/>
      <c r="R702" s="34"/>
      <c r="S702" s="34"/>
      <c r="T702" s="34"/>
      <c r="U702" s="34"/>
      <c r="V702" s="39"/>
      <c r="W702" s="39"/>
      <c r="X702" s="39"/>
      <c r="Y702" s="39"/>
      <c r="Z702" s="40"/>
    </row>
    <row r="703" spans="2:26">
      <c r="B703" s="231"/>
      <c r="C703" s="232"/>
      <c r="D703" s="232"/>
      <c r="E703" s="232"/>
      <c r="F703" s="232"/>
      <c r="G703" s="232"/>
      <c r="H703" s="232"/>
      <c r="I703" s="232"/>
      <c r="J703" s="232"/>
      <c r="K703" s="232"/>
      <c r="L703" s="232"/>
      <c r="M703" s="232"/>
      <c r="N703" s="232"/>
      <c r="O703" s="232"/>
      <c r="P703" s="232"/>
      <c r="Q703" s="233"/>
      <c r="R703" s="114"/>
      <c r="S703" s="114"/>
      <c r="T703" s="114"/>
      <c r="U703" s="114"/>
      <c r="V703" s="39"/>
      <c r="W703" s="39"/>
      <c r="X703" s="39"/>
      <c r="Y703" s="39"/>
      <c r="Z703" s="40"/>
    </row>
    <row r="704" spans="2:26">
      <c r="B704" s="32"/>
      <c r="C704" s="33"/>
      <c r="D704" s="33"/>
      <c r="E704" s="33"/>
      <c r="F704" s="33"/>
      <c r="G704" s="60"/>
      <c r="H704" s="61"/>
      <c r="I704" s="61"/>
      <c r="J704" s="61"/>
      <c r="K704" s="61"/>
      <c r="L704" s="61"/>
      <c r="M704" s="61"/>
      <c r="N704" s="61"/>
      <c r="O704" s="61"/>
      <c r="P704" s="61"/>
      <c r="Q704" s="45"/>
      <c r="R704" s="15"/>
      <c r="S704" s="15"/>
      <c r="T704" s="15"/>
      <c r="U704" s="15"/>
      <c r="V704" s="41"/>
      <c r="W704" s="41"/>
      <c r="X704" s="41"/>
      <c r="Y704" s="41"/>
    </row>
    <row r="705" spans="2:25">
      <c r="B705" s="231"/>
      <c r="C705" s="232"/>
      <c r="D705" s="232"/>
      <c r="E705" s="232"/>
      <c r="F705" s="232"/>
      <c r="G705" s="232"/>
      <c r="H705" s="232"/>
      <c r="I705" s="232"/>
      <c r="J705" s="232"/>
      <c r="K705" s="232"/>
      <c r="L705" s="232"/>
      <c r="M705" s="232"/>
      <c r="N705" s="232"/>
      <c r="O705" s="232"/>
      <c r="P705" s="232"/>
      <c r="Q705" s="233"/>
      <c r="R705" s="112"/>
      <c r="S705" s="112"/>
      <c r="T705" s="112"/>
      <c r="U705" s="112"/>
      <c r="V705" s="41"/>
      <c r="W705" s="41"/>
      <c r="X705" s="41"/>
      <c r="Y705" s="41"/>
    </row>
    <row r="706" spans="2:25">
      <c r="B706" s="32"/>
      <c r="C706" s="33"/>
      <c r="D706" s="33"/>
      <c r="E706" s="33"/>
      <c r="F706" s="33"/>
      <c r="G706" s="60"/>
      <c r="H706" s="61"/>
      <c r="I706" s="61"/>
      <c r="J706" s="61"/>
      <c r="K706" s="61"/>
      <c r="L706" s="61"/>
      <c r="M706" s="61"/>
      <c r="N706" s="61"/>
      <c r="O706" s="61"/>
      <c r="P706" s="61"/>
      <c r="Q706" s="45"/>
      <c r="R706" s="34"/>
      <c r="S706" s="34"/>
      <c r="T706" s="34"/>
      <c r="U706" s="34"/>
      <c r="V706" s="39"/>
      <c r="W706" s="39"/>
      <c r="X706" s="39"/>
      <c r="Y706" s="39"/>
    </row>
    <row r="707" spans="2:25">
      <c r="B707" s="231"/>
      <c r="C707" s="232"/>
      <c r="D707" s="232"/>
      <c r="E707" s="232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3"/>
      <c r="R707" s="114"/>
      <c r="S707" s="114"/>
      <c r="T707" s="114"/>
      <c r="U707" s="114"/>
      <c r="V707" s="39"/>
      <c r="W707" s="39"/>
      <c r="X707" s="39"/>
      <c r="Y707" s="39"/>
    </row>
    <row r="708" spans="2:25">
      <c r="B708" s="32"/>
      <c r="C708" s="33"/>
      <c r="D708" s="33"/>
      <c r="E708" s="33"/>
      <c r="F708" s="33"/>
      <c r="G708" s="60"/>
      <c r="H708" s="61"/>
      <c r="I708" s="61"/>
      <c r="J708" s="61"/>
      <c r="K708" s="61"/>
      <c r="L708" s="61"/>
      <c r="M708" s="61"/>
      <c r="N708" s="61"/>
      <c r="O708" s="61"/>
      <c r="P708" s="61"/>
      <c r="Q708" s="45"/>
      <c r="R708" s="34"/>
      <c r="S708" s="34"/>
      <c r="T708" s="34"/>
      <c r="U708" s="34"/>
      <c r="V708" s="39"/>
      <c r="W708" s="39"/>
      <c r="X708" s="39"/>
      <c r="Y708" s="39"/>
    </row>
    <row r="709" spans="2:25">
      <c r="B709" s="231"/>
      <c r="C709" s="232"/>
      <c r="D709" s="232"/>
      <c r="E709" s="232"/>
      <c r="F709" s="232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3"/>
      <c r="R709" s="114"/>
      <c r="S709" s="114"/>
      <c r="T709" s="114"/>
      <c r="U709" s="114"/>
      <c r="V709" s="39"/>
      <c r="W709" s="39"/>
      <c r="X709" s="39"/>
      <c r="Y709" s="39"/>
    </row>
  </sheetData>
  <mergeCells count="483">
    <mergeCell ref="B2:X2"/>
    <mergeCell ref="B3:Y3"/>
    <mergeCell ref="B4:Y4"/>
    <mergeCell ref="B5:Y5"/>
    <mergeCell ref="B6:Y6"/>
    <mergeCell ref="F7:P7"/>
    <mergeCell ref="W7:Y7"/>
    <mergeCell ref="F8:P8"/>
    <mergeCell ref="W8:Y8"/>
    <mergeCell ref="F9:P9"/>
    <mergeCell ref="U9:V9"/>
    <mergeCell ref="W9:Y9"/>
    <mergeCell ref="E10:F10"/>
    <mergeCell ref="G10:I10"/>
    <mergeCell ref="K10:L10"/>
    <mergeCell ref="N10:O10"/>
    <mergeCell ref="U10:V10"/>
    <mergeCell ref="W10:Y10"/>
    <mergeCell ref="B11:B12"/>
    <mergeCell ref="C11:C12"/>
    <mergeCell ref="D11:D12"/>
    <mergeCell ref="E11:F12"/>
    <mergeCell ref="G11:P12"/>
    <mergeCell ref="Q11:Q12"/>
    <mergeCell ref="R11:R12"/>
    <mergeCell ref="S11:S12"/>
    <mergeCell ref="T11:T12"/>
    <mergeCell ref="U11:U12"/>
    <mergeCell ref="V11:Y11"/>
    <mergeCell ref="Z11:Z27"/>
    <mergeCell ref="V12:Y12"/>
    <mergeCell ref="A13:A14"/>
    <mergeCell ref="C13:C14"/>
    <mergeCell ref="D13:D14"/>
    <mergeCell ref="E13:F14"/>
    <mergeCell ref="G13:G14"/>
    <mergeCell ref="H13:H14"/>
    <mergeCell ref="A15:A16"/>
    <mergeCell ref="C15:C16"/>
    <mergeCell ref="D15:D16"/>
    <mergeCell ref="E15:F16"/>
    <mergeCell ref="G15:G16"/>
    <mergeCell ref="H15:H16"/>
    <mergeCell ref="I15:I16"/>
    <mergeCell ref="O13:O14"/>
    <mergeCell ref="P13:P14"/>
    <mergeCell ref="I13:I14"/>
    <mergeCell ref="J13:J14"/>
    <mergeCell ref="K13:K14"/>
    <mergeCell ref="L13:L14"/>
    <mergeCell ref="M13:M14"/>
    <mergeCell ref="N13:N14"/>
    <mergeCell ref="V15:Y15"/>
    <mergeCell ref="V16:Y16"/>
    <mergeCell ref="J15:J16"/>
    <mergeCell ref="K15:K16"/>
    <mergeCell ref="L15:L16"/>
    <mergeCell ref="M15:M16"/>
    <mergeCell ref="N15:N16"/>
    <mergeCell ref="O15:O16"/>
    <mergeCell ref="U13:U26"/>
    <mergeCell ref="V13:Y13"/>
    <mergeCell ref="V14:Y14"/>
    <mergeCell ref="Q13:Q14"/>
    <mergeCell ref="R13:R14"/>
    <mergeCell ref="S13:S14"/>
    <mergeCell ref="T13:T14"/>
    <mergeCell ref="D17:D18"/>
    <mergeCell ref="E17:F18"/>
    <mergeCell ref="G17:G18"/>
    <mergeCell ref="H17:H18"/>
    <mergeCell ref="P15:P16"/>
    <mergeCell ref="Q15:Q16"/>
    <mergeCell ref="R15:R16"/>
    <mergeCell ref="S15:S16"/>
    <mergeCell ref="T15:T16"/>
    <mergeCell ref="V17:Y17"/>
    <mergeCell ref="V18:Y18"/>
    <mergeCell ref="A19:A20"/>
    <mergeCell ref="C19:C20"/>
    <mergeCell ref="D19:D20"/>
    <mergeCell ref="E19:F20"/>
    <mergeCell ref="G19:G20"/>
    <mergeCell ref="H19:H20"/>
    <mergeCell ref="I19:I20"/>
    <mergeCell ref="J19:J20"/>
    <mergeCell ref="O17:O18"/>
    <mergeCell ref="P17:P18"/>
    <mergeCell ref="Q17:Q18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A17:A18"/>
    <mergeCell ref="C17:C18"/>
    <mergeCell ref="D21:D22"/>
    <mergeCell ref="E21:F22"/>
    <mergeCell ref="G21:G22"/>
    <mergeCell ref="H21:H22"/>
    <mergeCell ref="Q19:Q20"/>
    <mergeCell ref="R19:R20"/>
    <mergeCell ref="S19:S20"/>
    <mergeCell ref="T19:T20"/>
    <mergeCell ref="V19:Y19"/>
    <mergeCell ref="V20:Y20"/>
    <mergeCell ref="K19:K20"/>
    <mergeCell ref="L19:L20"/>
    <mergeCell ref="M19:M20"/>
    <mergeCell ref="N19:N20"/>
    <mergeCell ref="O19:O20"/>
    <mergeCell ref="P19:P20"/>
    <mergeCell ref="V21:Y21"/>
    <mergeCell ref="V22:Y22"/>
    <mergeCell ref="A23:A24"/>
    <mergeCell ref="C23:C24"/>
    <mergeCell ref="D23:D24"/>
    <mergeCell ref="E23:F24"/>
    <mergeCell ref="G23:G24"/>
    <mergeCell ref="H23:H24"/>
    <mergeCell ref="I23:I24"/>
    <mergeCell ref="J23:J24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A21:A22"/>
    <mergeCell ref="C21:C22"/>
    <mergeCell ref="T23:T24"/>
    <mergeCell ref="V23:Y23"/>
    <mergeCell ref="V24:Y24"/>
    <mergeCell ref="K23:K24"/>
    <mergeCell ref="L23:L24"/>
    <mergeCell ref="M23:M24"/>
    <mergeCell ref="N23:N24"/>
    <mergeCell ref="O23:O24"/>
    <mergeCell ref="P23:P24"/>
    <mergeCell ref="A25:A26"/>
    <mergeCell ref="C25:C26"/>
    <mergeCell ref="D25:D26"/>
    <mergeCell ref="E25:F26"/>
    <mergeCell ref="G25:G26"/>
    <mergeCell ref="H25:H26"/>
    <mergeCell ref="Q23:Q24"/>
    <mergeCell ref="R23:R24"/>
    <mergeCell ref="S23:S24"/>
    <mergeCell ref="B31:F31"/>
    <mergeCell ref="B83:Q83"/>
    <mergeCell ref="B85:Q85"/>
    <mergeCell ref="B87:Q87"/>
    <mergeCell ref="B89:Q89"/>
    <mergeCell ref="B91:Q91"/>
    <mergeCell ref="V25:Y25"/>
    <mergeCell ref="V26:Y26"/>
    <mergeCell ref="B27:E27"/>
    <mergeCell ref="V27:Y27"/>
    <mergeCell ref="E28:F28"/>
    <mergeCell ref="M28:P28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B107:Q107"/>
    <mergeCell ref="B109:Q109"/>
    <mergeCell ref="B111:Q111"/>
    <mergeCell ref="B113:Q113"/>
    <mergeCell ref="B115:Q115"/>
    <mergeCell ref="B117:Q117"/>
    <mergeCell ref="B93:Q93"/>
    <mergeCell ref="B95:Q95"/>
    <mergeCell ref="B97:Q97"/>
    <mergeCell ref="B99:Q99"/>
    <mergeCell ref="B101:Q101"/>
    <mergeCell ref="B105:Q105"/>
    <mergeCell ref="B133:Q133"/>
    <mergeCell ref="B135:Q135"/>
    <mergeCell ref="B137:Q137"/>
    <mergeCell ref="B139:Q139"/>
    <mergeCell ref="B141:Q141"/>
    <mergeCell ref="B143:Q143"/>
    <mergeCell ref="B119:Q119"/>
    <mergeCell ref="B121:Q121"/>
    <mergeCell ref="B123:Q123"/>
    <mergeCell ref="B127:Q127"/>
    <mergeCell ref="B129:Q129"/>
    <mergeCell ref="B131:Q131"/>
    <mergeCell ref="B159:Q159"/>
    <mergeCell ref="B161:Q161"/>
    <mergeCell ref="B163:Q163"/>
    <mergeCell ref="B165:Q165"/>
    <mergeCell ref="B167:Q167"/>
    <mergeCell ref="B171:Q171"/>
    <mergeCell ref="B145:Q145"/>
    <mergeCell ref="B149:Q149"/>
    <mergeCell ref="B151:Q151"/>
    <mergeCell ref="B153:Q153"/>
    <mergeCell ref="B155:Q155"/>
    <mergeCell ref="B157:Q157"/>
    <mergeCell ref="B185:Q185"/>
    <mergeCell ref="B187:Q187"/>
    <mergeCell ref="B189:Q189"/>
    <mergeCell ref="B193:Q193"/>
    <mergeCell ref="B195:Q195"/>
    <mergeCell ref="B197:Q197"/>
    <mergeCell ref="B173:Q173"/>
    <mergeCell ref="B175:Q175"/>
    <mergeCell ref="B177:Q177"/>
    <mergeCell ref="B179:Q179"/>
    <mergeCell ref="B181:Q181"/>
    <mergeCell ref="B183:Q183"/>
    <mergeCell ref="B211:Q211"/>
    <mergeCell ref="B215:Q215"/>
    <mergeCell ref="B217:Q217"/>
    <mergeCell ref="B219:Q219"/>
    <mergeCell ref="B221:Q221"/>
    <mergeCell ref="B223:Q223"/>
    <mergeCell ref="B199:Q199"/>
    <mergeCell ref="B201:Q201"/>
    <mergeCell ref="B203:Q203"/>
    <mergeCell ref="B205:Q205"/>
    <mergeCell ref="B207:Q207"/>
    <mergeCell ref="B209:Q209"/>
    <mergeCell ref="B239:Q239"/>
    <mergeCell ref="B241:Q241"/>
    <mergeCell ref="B243:Q243"/>
    <mergeCell ref="B245:Q245"/>
    <mergeCell ref="B247:Q247"/>
    <mergeCell ref="B249:Q249"/>
    <mergeCell ref="B225:Q225"/>
    <mergeCell ref="B227:Q227"/>
    <mergeCell ref="B229:Q229"/>
    <mergeCell ref="B231:Q231"/>
    <mergeCell ref="B233:Q233"/>
    <mergeCell ref="B237:Q237"/>
    <mergeCell ref="B265:Q265"/>
    <mergeCell ref="B267:Q267"/>
    <mergeCell ref="B269:Q269"/>
    <mergeCell ref="B271:Q271"/>
    <mergeCell ref="B273:Q273"/>
    <mergeCell ref="B275:Q275"/>
    <mergeCell ref="B251:Q251"/>
    <mergeCell ref="B253:Q253"/>
    <mergeCell ref="B255:Q255"/>
    <mergeCell ref="B259:Q259"/>
    <mergeCell ref="B261:Q261"/>
    <mergeCell ref="B263:Q263"/>
    <mergeCell ref="B289:Q289"/>
    <mergeCell ref="B291:Q291"/>
    <mergeCell ref="B293:Q293"/>
    <mergeCell ref="B295:Q295"/>
    <mergeCell ref="B297:Q297"/>
    <mergeCell ref="B299:Q299"/>
    <mergeCell ref="B277:Q277"/>
    <mergeCell ref="B279:Q279"/>
    <mergeCell ref="B281:Q281"/>
    <mergeCell ref="B283:Q283"/>
    <mergeCell ref="B285:Q285"/>
    <mergeCell ref="B287:Q287"/>
    <mergeCell ref="B313:Q313"/>
    <mergeCell ref="B315:Q315"/>
    <mergeCell ref="B317:Q317"/>
    <mergeCell ref="B319:Q319"/>
    <mergeCell ref="B321:Q321"/>
    <mergeCell ref="B323:Q323"/>
    <mergeCell ref="B301:Q301"/>
    <mergeCell ref="B303:Q303"/>
    <mergeCell ref="B305:Q305"/>
    <mergeCell ref="B307:Q307"/>
    <mergeCell ref="B309:Q309"/>
    <mergeCell ref="B311:Q311"/>
    <mergeCell ref="B337:Q337"/>
    <mergeCell ref="B339:Q339"/>
    <mergeCell ref="B341:Q341"/>
    <mergeCell ref="B343:Q343"/>
    <mergeCell ref="B345:Q345"/>
    <mergeCell ref="B347:Q347"/>
    <mergeCell ref="B325:Q325"/>
    <mergeCell ref="B327:Q327"/>
    <mergeCell ref="B329:Q329"/>
    <mergeCell ref="B331:Q331"/>
    <mergeCell ref="B333:Q333"/>
    <mergeCell ref="B335:Q335"/>
    <mergeCell ref="B361:Q361"/>
    <mergeCell ref="B363:Q363"/>
    <mergeCell ref="B365:Q365"/>
    <mergeCell ref="B367:Q367"/>
    <mergeCell ref="B369:Q369"/>
    <mergeCell ref="B371:Q371"/>
    <mergeCell ref="B349:Q349"/>
    <mergeCell ref="B351:Q351"/>
    <mergeCell ref="B353:Q353"/>
    <mergeCell ref="B355:Q355"/>
    <mergeCell ref="B357:Q357"/>
    <mergeCell ref="B359:Q359"/>
    <mergeCell ref="B385:Q385"/>
    <mergeCell ref="B387:Q387"/>
    <mergeCell ref="B389:Q389"/>
    <mergeCell ref="B391:Q391"/>
    <mergeCell ref="B393:Q393"/>
    <mergeCell ref="B395:Q395"/>
    <mergeCell ref="B373:Q373"/>
    <mergeCell ref="B375:Q375"/>
    <mergeCell ref="B377:Q377"/>
    <mergeCell ref="B379:Q379"/>
    <mergeCell ref="B381:Q381"/>
    <mergeCell ref="B383:Q383"/>
    <mergeCell ref="B409:Q409"/>
    <mergeCell ref="B411:Q411"/>
    <mergeCell ref="B413:Q413"/>
    <mergeCell ref="B415:Q415"/>
    <mergeCell ref="B417:Q417"/>
    <mergeCell ref="B419:Q419"/>
    <mergeCell ref="B397:Q397"/>
    <mergeCell ref="B399:Q399"/>
    <mergeCell ref="B401:Q401"/>
    <mergeCell ref="B403:Q403"/>
    <mergeCell ref="B405:Q405"/>
    <mergeCell ref="B407:Q407"/>
    <mergeCell ref="B433:Q433"/>
    <mergeCell ref="B435:Q435"/>
    <mergeCell ref="B437:Q437"/>
    <mergeCell ref="B439:Q439"/>
    <mergeCell ref="B441:Q441"/>
    <mergeCell ref="B443:Q443"/>
    <mergeCell ref="B421:Q421"/>
    <mergeCell ref="B423:Q423"/>
    <mergeCell ref="B425:Q425"/>
    <mergeCell ref="B427:Q427"/>
    <mergeCell ref="B429:Q429"/>
    <mergeCell ref="B431:Q431"/>
    <mergeCell ref="B457:Q457"/>
    <mergeCell ref="B459:Q459"/>
    <mergeCell ref="B461:Q461"/>
    <mergeCell ref="B463:Q463"/>
    <mergeCell ref="B465:Q465"/>
    <mergeCell ref="B467:Q467"/>
    <mergeCell ref="B445:Q445"/>
    <mergeCell ref="B447:Q447"/>
    <mergeCell ref="B449:Q449"/>
    <mergeCell ref="B451:Q451"/>
    <mergeCell ref="B453:Q453"/>
    <mergeCell ref="B455:Q455"/>
    <mergeCell ref="B481:Q481"/>
    <mergeCell ref="B483:Q483"/>
    <mergeCell ref="B485:Q485"/>
    <mergeCell ref="B487:Q487"/>
    <mergeCell ref="B489:Q489"/>
    <mergeCell ref="B491:Q491"/>
    <mergeCell ref="B469:Q469"/>
    <mergeCell ref="B471:Q471"/>
    <mergeCell ref="B473:Q473"/>
    <mergeCell ref="B475:Q475"/>
    <mergeCell ref="B477:Q477"/>
    <mergeCell ref="B479:Q479"/>
    <mergeCell ref="B505:Q505"/>
    <mergeCell ref="B507:Q507"/>
    <mergeCell ref="B509:Q509"/>
    <mergeCell ref="B511:Q511"/>
    <mergeCell ref="B513:Q513"/>
    <mergeCell ref="B515:Q515"/>
    <mergeCell ref="B493:Q493"/>
    <mergeCell ref="B495:Q495"/>
    <mergeCell ref="B497:Q497"/>
    <mergeCell ref="B499:Q499"/>
    <mergeCell ref="B501:Q501"/>
    <mergeCell ref="B503:Q503"/>
    <mergeCell ref="B529:Q529"/>
    <mergeCell ref="B531:Q531"/>
    <mergeCell ref="B533:Q533"/>
    <mergeCell ref="B535:Q535"/>
    <mergeCell ref="B537:Q537"/>
    <mergeCell ref="B539:Q539"/>
    <mergeCell ref="B517:Q517"/>
    <mergeCell ref="B519:Q519"/>
    <mergeCell ref="B521:Q521"/>
    <mergeCell ref="B523:Q523"/>
    <mergeCell ref="B525:Q525"/>
    <mergeCell ref="B527:Q527"/>
    <mergeCell ref="B553:Q553"/>
    <mergeCell ref="B555:Q555"/>
    <mergeCell ref="B557:Q557"/>
    <mergeCell ref="B559:Q559"/>
    <mergeCell ref="B561:Q561"/>
    <mergeCell ref="B563:Q563"/>
    <mergeCell ref="B541:Q541"/>
    <mergeCell ref="B543:Q543"/>
    <mergeCell ref="B545:Q545"/>
    <mergeCell ref="B547:Q547"/>
    <mergeCell ref="B549:Q549"/>
    <mergeCell ref="B551:Q551"/>
    <mergeCell ref="B577:Q577"/>
    <mergeCell ref="B579:Q579"/>
    <mergeCell ref="B581:Q581"/>
    <mergeCell ref="B583:Q583"/>
    <mergeCell ref="B585:Q585"/>
    <mergeCell ref="B587:Q587"/>
    <mergeCell ref="B565:Q565"/>
    <mergeCell ref="B567:Q567"/>
    <mergeCell ref="B569:Q569"/>
    <mergeCell ref="B571:Q571"/>
    <mergeCell ref="B573:Q573"/>
    <mergeCell ref="B575:Q575"/>
    <mergeCell ref="B601:Q601"/>
    <mergeCell ref="B603:Q603"/>
    <mergeCell ref="B605:Q605"/>
    <mergeCell ref="B607:Q607"/>
    <mergeCell ref="B609:Q609"/>
    <mergeCell ref="B611:Q611"/>
    <mergeCell ref="B589:Q589"/>
    <mergeCell ref="B591:Q591"/>
    <mergeCell ref="B593:Q593"/>
    <mergeCell ref="B595:Q595"/>
    <mergeCell ref="B597:Q597"/>
    <mergeCell ref="B599:Q599"/>
    <mergeCell ref="B625:Q625"/>
    <mergeCell ref="B627:Q627"/>
    <mergeCell ref="B629:Q629"/>
    <mergeCell ref="B631:Q631"/>
    <mergeCell ref="B633:Q633"/>
    <mergeCell ref="B635:Q635"/>
    <mergeCell ref="B613:Q613"/>
    <mergeCell ref="B615:Q615"/>
    <mergeCell ref="B617:Q617"/>
    <mergeCell ref="B619:Q619"/>
    <mergeCell ref="B621:Q621"/>
    <mergeCell ref="B623:Q623"/>
    <mergeCell ref="B649:Q649"/>
    <mergeCell ref="B651:Q651"/>
    <mergeCell ref="B653:Q653"/>
    <mergeCell ref="B655:Q655"/>
    <mergeCell ref="B657:Q657"/>
    <mergeCell ref="B659:Q659"/>
    <mergeCell ref="B637:Q637"/>
    <mergeCell ref="B639:Q639"/>
    <mergeCell ref="B641:Q641"/>
    <mergeCell ref="B643:Q643"/>
    <mergeCell ref="B645:Q645"/>
    <mergeCell ref="B647:Q647"/>
    <mergeCell ref="B673:Q673"/>
    <mergeCell ref="B675:Q675"/>
    <mergeCell ref="B677:Q677"/>
    <mergeCell ref="B679:Q679"/>
    <mergeCell ref="B681:Q681"/>
    <mergeCell ref="B683:Q683"/>
    <mergeCell ref="B661:Q661"/>
    <mergeCell ref="B663:Q663"/>
    <mergeCell ref="B665:Q665"/>
    <mergeCell ref="B667:Q667"/>
    <mergeCell ref="B669:Q669"/>
    <mergeCell ref="B671:Q671"/>
    <mergeCell ref="B709:Q709"/>
    <mergeCell ref="B697:Q697"/>
    <mergeCell ref="B699:Q699"/>
    <mergeCell ref="B701:Q701"/>
    <mergeCell ref="B703:Q703"/>
    <mergeCell ref="B705:Q705"/>
    <mergeCell ref="B707:Q707"/>
    <mergeCell ref="B685:Q685"/>
    <mergeCell ref="B687:Q687"/>
    <mergeCell ref="B689:Q689"/>
    <mergeCell ref="B691:Q691"/>
    <mergeCell ref="B693:Q693"/>
    <mergeCell ref="B695:Q695"/>
  </mergeCells>
  <phoneticPr fontId="5" type="noConversion"/>
  <printOptions horizontalCentered="1"/>
  <pageMargins left="0.59055118110236227" right="0.11811023622047245" top="0.47244094488188981" bottom="0" header="0" footer="0"/>
  <pageSetup paperSize="9" scale="98" orientation="landscape" r:id="rId1"/>
  <headerFooter alignWithMargins="0">
    <oddHeader>&amp;R&amp;10
表B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說明</vt:lpstr>
      <vt:lpstr>1教-範例</vt:lpstr>
      <vt:lpstr>1教-範例 (2)</vt:lpstr>
      <vt:lpstr>_2其他</vt:lpstr>
      <vt:lpstr>'1教-範例'!Print_Area</vt:lpstr>
      <vt:lpstr>'1教-範例 (2)'!Print_Area</vt:lpstr>
      <vt:lpstr>說明!Print_Area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會計室</dc:creator>
  <cp:lastModifiedBy>User</cp:lastModifiedBy>
  <cp:lastPrinted>2022-04-01T01:19:25Z</cp:lastPrinted>
  <dcterms:created xsi:type="dcterms:W3CDTF">1999-03-15T15:46:49Z</dcterms:created>
  <dcterms:modified xsi:type="dcterms:W3CDTF">2022-09-26T07:09:57Z</dcterms:modified>
</cp:coreProperties>
</file>